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21.xml"/>
  <Override ContentType="application/vnd.openxmlformats-officedocument.spreadsheetml.comments+xml" PartName="/xl/comments26.xml"/>
  <Override ContentType="application/vnd.openxmlformats-officedocument.spreadsheetml.comments+xml" PartName="/xl/comments9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17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27.xml"/>
  <Override ContentType="application/vnd.openxmlformats-officedocument.spreadsheetml.comments+xml" PartName="/xl/comments22.xml"/>
  <Override ContentType="application/vnd.openxmlformats-officedocument.spreadsheetml.comments+xml" PartName="/xl/comments3.xml"/>
  <Override ContentType="application/vnd.openxmlformats-officedocument.spreadsheetml.comments+xml" PartName="/xl/comments18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10.xml"/>
  <Override ContentType="application/vnd.openxmlformats-officedocument.spreadsheetml.comments+xml" PartName="/xl/comments23.xml"/>
  <Override ContentType="application/vnd.openxmlformats-officedocument.spreadsheetml.comments+xml" PartName="/xl/comments24.xml"/>
  <Override ContentType="application/vnd.openxmlformats-officedocument.spreadsheetml.comments+xml" PartName="/xl/comments6.xml"/>
  <Override ContentType="application/vnd.openxmlformats-officedocument.spreadsheetml.comments+xml" PartName="/xl/comments28.xml"/>
  <Override ContentType="application/vnd.openxmlformats-officedocument.spreadsheetml.comments+xml" PartName="/xl/comments19.xml"/>
  <Override ContentType="application/vnd.openxmlformats-officedocument.spreadsheetml.comments+xml" PartName="/xl/comments2.xml"/>
  <Override ContentType="application/vnd.openxmlformats-officedocument.spreadsheetml.comments+xml" PartName="/xl/comments11.xml"/>
  <Override ContentType="application/vnd.openxmlformats-officedocument.spreadsheetml.comments+xml" PartName="/xl/comments20.xml"/>
  <Override ContentType="application/vnd.openxmlformats-officedocument.spreadsheetml.comments+xml" PartName="/xl/comments25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ICIAL" sheetId="1" r:id="rId4"/>
    <sheet state="visible" name="Branco" sheetId="2" r:id="rId5"/>
    <sheet state="visible" name="Alex" sheetId="3" r:id="rId6"/>
    <sheet state="visible" name="Airton" sheetId="4" r:id="rId7"/>
    <sheet state="visible" name="Alexander" sheetId="5" r:id="rId8"/>
    <sheet state="visible" name="Andre" sheetId="6" r:id="rId9"/>
    <sheet state="visible" name="Clemente" sheetId="7" r:id="rId10"/>
    <sheet state="visible" name="Dante" sheetId="8" r:id="rId11"/>
    <sheet state="visible" name="Diego" sheetId="9" r:id="rId12"/>
    <sheet state="visible" name="Edson" sheetId="10" r:id="rId13"/>
    <sheet state="visible" name="Ely" sheetId="11" r:id="rId14"/>
    <sheet state="visible" name="Fabio" sheetId="12" r:id="rId15"/>
    <sheet state="visible" name="Hebenezer" sheetId="13" r:id="rId16"/>
    <sheet state="visible" name="Helio" sheetId="14" r:id="rId17"/>
    <sheet state="visible" name="Ivo" sheetId="15" r:id="rId18"/>
    <sheet state="visible" name="Josias" sheetId="16" r:id="rId19"/>
    <sheet state="visible" name="Manoel" sheetId="17" r:id="rId20"/>
    <sheet state="visible" name="Marcio" sheetId="18" r:id="rId21"/>
    <sheet state="visible" name="Nilson" sheetId="19" r:id="rId22"/>
    <sheet state="visible" name="Oliveiros" sheetId="20" r:id="rId23"/>
    <sheet state="visible" name="Rafael" sheetId="21" r:id="rId24"/>
    <sheet state="visible" name="Raphael" sheetId="22" r:id="rId25"/>
    <sheet state="visible" name="Marcelo" sheetId="23" r:id="rId26"/>
    <sheet state="visible" name="Roberio" sheetId="24" r:id="rId27"/>
    <sheet state="visible" name="Romer" sheetId="25" r:id="rId28"/>
    <sheet state="visible" name="Thiago" sheetId="26" r:id="rId29"/>
    <sheet state="visible" name="Walter" sheetId="27" r:id="rId30"/>
    <sheet state="visible" name="Uziel" sheetId="28" r:id="rId31"/>
    <sheet state="visible" name="GERAL" sheetId="29" r:id="rId32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DDD
	-Marco Baumgratz
----
DDD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1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</t>
      </text>
    </comment>
  </commentList>
</comments>
</file>

<file path=xl/comments2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2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6">
      <text>
        <t xml:space="preserve">DDD
	-Marco Baumgratz</t>
      </text>
    </comment>
  </commentList>
</comments>
</file>

<file path=xl/sharedStrings.xml><?xml version="1.0" encoding="utf-8"?>
<sst xmlns="http://schemas.openxmlformats.org/spreadsheetml/2006/main" count="4265" uniqueCount="563">
  <si>
    <t>PRESBITÉRIO DE GUANABARA - PGNB</t>
  </si>
  <si>
    <t>RELATÓRIO DE MINISTRO - 2021</t>
  </si>
  <si>
    <t>Geral</t>
  </si>
  <si>
    <t>ALEX</t>
  </si>
  <si>
    <t>FÁBIO</t>
  </si>
  <si>
    <t>NILSON</t>
  </si>
  <si>
    <t>AIRTON</t>
  </si>
  <si>
    <t>HEBENEZER</t>
  </si>
  <si>
    <t>OLIVEIROS</t>
  </si>
  <si>
    <t>ALEXANDER</t>
  </si>
  <si>
    <t>HÉLIO</t>
  </si>
  <si>
    <t>RAFAEL</t>
  </si>
  <si>
    <t>ANDRÉ</t>
  </si>
  <si>
    <t>IVO</t>
  </si>
  <si>
    <t>RAPHAEL</t>
  </si>
  <si>
    <t>CLEMENTE</t>
  </si>
  <si>
    <t>JOSIAS</t>
  </si>
  <si>
    <t>ROBÉRIO</t>
  </si>
  <si>
    <t>DANTE</t>
  </si>
  <si>
    <t>MANOEL</t>
  </si>
  <si>
    <t>ROMER</t>
  </si>
  <si>
    <t>DIEGO</t>
  </si>
  <si>
    <t>MARCELO</t>
  </si>
  <si>
    <t>THIAGO</t>
  </si>
  <si>
    <t>EDSON</t>
  </si>
  <si>
    <t>MARCIO</t>
  </si>
  <si>
    <t>WALTER</t>
  </si>
  <si>
    <t>ELY</t>
  </si>
  <si>
    <t>UZIEL</t>
  </si>
  <si>
    <t>RELATÓRIO do MINISTRO PRESBITERIANO</t>
  </si>
  <si>
    <t>ANO:</t>
  </si>
  <si>
    <t>SIGLAS</t>
  </si>
  <si>
    <t>SÍNODO:</t>
  </si>
  <si>
    <t>PRESBITÉRIO:</t>
  </si>
  <si>
    <t>I - Identificação do Ministro</t>
  </si>
  <si>
    <t>Nome:</t>
  </si>
  <si>
    <t>Filiação:</t>
  </si>
  <si>
    <t>e:</t>
  </si>
  <si>
    <t>Data de Nascimento:</t>
  </si>
  <si>
    <t>00/00/0000</t>
  </si>
  <si>
    <t>Local:</t>
  </si>
  <si>
    <t>UF:</t>
  </si>
  <si>
    <t>RG:</t>
  </si>
  <si>
    <t>Órgão Emissor:</t>
  </si>
  <si>
    <t>CPF:</t>
  </si>
  <si>
    <t>Estado Civil:</t>
  </si>
  <si>
    <t>Cônjuge:</t>
  </si>
  <si>
    <t>Data de Aniversário:</t>
  </si>
  <si>
    <t>00/00</t>
  </si>
  <si>
    <t>Nº de Dependentes:</t>
  </si>
  <si>
    <t>Nomes dos filhos:</t>
  </si>
  <si>
    <t>Endereço:</t>
  </si>
  <si>
    <t>Nº:</t>
  </si>
  <si>
    <t>Complemento:</t>
  </si>
  <si>
    <t>Bairro:</t>
  </si>
  <si>
    <t>Cidade:</t>
  </si>
  <si>
    <t>CEP:</t>
  </si>
  <si>
    <t>Cx. P:</t>
  </si>
  <si>
    <t>Telefones:</t>
  </si>
  <si>
    <t>Celular:</t>
  </si>
  <si>
    <t>Residência:</t>
  </si>
  <si>
    <t>Igreja:</t>
  </si>
  <si>
    <t>E-mail:</t>
  </si>
  <si>
    <t>Condições de Moradia:</t>
  </si>
  <si>
    <t xml:space="preserve">Casa/Apto Pastoral </t>
  </si>
  <si>
    <t>Aluguel pago pela Igreja</t>
  </si>
  <si>
    <t>Aluguel pago pelo Ministro</t>
  </si>
  <si>
    <t>Moradia Própria Quitada</t>
  </si>
  <si>
    <t>Moradia Própria Financiada</t>
  </si>
  <si>
    <t>Nos limites do Campo</t>
  </si>
  <si>
    <t>Fora do Campo</t>
  </si>
  <si>
    <t>Data de Ordenação:</t>
  </si>
  <si>
    <t>Presbitério:</t>
  </si>
  <si>
    <t>Dedicação ao Ministério:</t>
  </si>
  <si>
    <t>Integral</t>
  </si>
  <si>
    <t>Parcial</t>
  </si>
  <si>
    <t>Férias?</t>
  </si>
  <si>
    <t>Regulares</t>
  </si>
  <si>
    <t>Parciais</t>
  </si>
  <si>
    <t>Não teve</t>
  </si>
  <si>
    <t xml:space="preserve">Côngruas: R$ </t>
  </si>
  <si>
    <t>Tem aposentadoria pública?</t>
  </si>
  <si>
    <t>Sim</t>
  </si>
  <si>
    <t>Não</t>
  </si>
  <si>
    <t>Tem Aposentadoria Privada?</t>
  </si>
  <si>
    <t>Plano de Saúde?</t>
  </si>
  <si>
    <t>Contribui para o INSS sobre o valor das Côngruas?</t>
  </si>
  <si>
    <t>Valor da Contribuição INSS:</t>
  </si>
  <si>
    <t>Contribui para Previdência Privada?</t>
  </si>
  <si>
    <t>II - Campo de Trabalho</t>
  </si>
  <si>
    <t>Igreja(s):</t>
  </si>
  <si>
    <t>Congregação(ões):</t>
  </si>
  <si>
    <t>III - Atuação Ministerial</t>
  </si>
  <si>
    <t>1. DOUTRINAÇÃO</t>
  </si>
  <si>
    <t>No Campo e 
fora do Campo</t>
  </si>
  <si>
    <t>Pregações:</t>
  </si>
  <si>
    <t>Palestras, preleções especiais:</t>
  </si>
  <si>
    <t>Aulas de Escola Dominical:</t>
  </si>
  <si>
    <t>Mensagens - Rádio/TV:</t>
  </si>
  <si>
    <t>Trabalhos de Evangelização:</t>
  </si>
  <si>
    <t>Artigos-jornais, boletins, revistas:</t>
  </si>
  <si>
    <t>Estudos Bíblicos:</t>
  </si>
  <si>
    <t>Entrevistas:</t>
  </si>
  <si>
    <t>2. ATOS PASTORAIS</t>
  </si>
  <si>
    <t>Santas Ceias:</t>
  </si>
  <si>
    <t>Batismos Infantis:</t>
  </si>
  <si>
    <t xml:space="preserve">Bênçãos Nupciais (com ou sem efeito civil): </t>
  </si>
  <si>
    <t>Profissões de Fé:</t>
  </si>
  <si>
    <t>Funerais:</t>
  </si>
  <si>
    <t>Profissões de Fé &amp; Batismos:</t>
  </si>
  <si>
    <t>3. ASSISTÊNCIA PASTORAL</t>
  </si>
  <si>
    <t>Aconselhamentos/Orientações:</t>
  </si>
  <si>
    <t>VISITAS</t>
  </si>
  <si>
    <t>Evangélicos ou não:
(considerar as visitas feitas nos lares como uma visita.)</t>
  </si>
  <si>
    <t>Pontos de Pregação, Congregações ou Campos Missionários</t>
  </si>
  <si>
    <t>Departamentos Internos</t>
  </si>
  <si>
    <t>4. MINISTÉRIO DESIGNADO NOS TERMOS DO ARTIGO 37 DA CI/IPB</t>
  </si>
  <si>
    <t xml:space="preserve">Descrição das atividades: </t>
  </si>
  <si>
    <t>IPB - Relatório Ministerial - 2</t>
  </si>
  <si>
    <t>IV - Atuação Conciliar</t>
  </si>
  <si>
    <t>1. CONCÍLIOS DA IPB</t>
  </si>
  <si>
    <t>Reuniões do Conselho:</t>
  </si>
  <si>
    <t>Diáconos Ordenados e/ou Investidos:</t>
  </si>
  <si>
    <t>Assembleias Gerais da Igreja:</t>
  </si>
  <si>
    <t>Presbíteros Ordenados e/ou Investidos:</t>
  </si>
  <si>
    <t>Reuniões do Presbitério:</t>
  </si>
  <si>
    <t>Reuniões do Sínodo:</t>
  </si>
  <si>
    <t>Reuniões do Supremo Concílio da IPB:</t>
  </si>
  <si>
    <t>Comentários:</t>
  </si>
  <si>
    <t>2. CARGOS EM COMISSÕES EXECUTIVAS DOS CONCÍLIOS, SECRETARIAS DE CAUSAS, JUNTAS, COMISSÕES E AUTARQUIAS*</t>
  </si>
  <si>
    <t>No Presbitério:</t>
  </si>
  <si>
    <t>No Sínodo:</t>
  </si>
  <si>
    <t>No Supremo Concílio:</t>
  </si>
  <si>
    <t>Em Juntas, Comissões e Autarquias da IPB:</t>
  </si>
  <si>
    <t>Texto Complementar:</t>
  </si>
  <si>
    <t>(*) Mencionar as funções exercidas nos diversos níveis conciliares da IPB e o número de reuniões durante o ano.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</si>
  <si>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</si>
  <si>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 xml:space="preserve">1. Atualização e Aperfeiçoamento: </t>
  </si>
  <si>
    <t xml:space="preserve">2. Atividades em entidades para-eclesiásticas:    </t>
  </si>
  <si>
    <t xml:space="preserve">3. Atividades Extra Ministeriais: </t>
  </si>
  <si>
    <t xml:space="preserve">Outras:             </t>
  </si>
  <si>
    <t>(*) Mencionar, estatisticamente, realizações no ano não previstas nos campos precedentes, dadas ou recebidas (cursos, leituras, encontros de estudos, congressos, etc.), 
bem como outras atividades paralelas ao ministério pastoral (ex.: advocacia, jornalismo, magistério, etc.).</t>
  </si>
  <si>
    <t xml:space="preserve">Local: </t>
  </si>
  <si>
    <t xml:space="preserve">Data: </t>
  </si>
  <si>
    <t>Assinatura do Ministro</t>
  </si>
  <si>
    <t>CSM-IPB - 2018-v.3.0</t>
  </si>
  <si>
    <t>GUANABARA</t>
  </si>
  <si>
    <t>SGB</t>
  </si>
  <si>
    <t>PGNB</t>
  </si>
  <si>
    <t>ALEX BARBOSA VIEIRA</t>
  </si>
  <si>
    <t>GERALDO ALVES VIEIRA</t>
  </si>
  <si>
    <t>ENI PIMENTEL BARBOSA</t>
  </si>
  <si>
    <t>RIO DE JANEIRO</t>
  </si>
  <si>
    <t>RJ</t>
  </si>
  <si>
    <t>05909680-0</t>
  </si>
  <si>
    <t>IFP</t>
  </si>
  <si>
    <t>789.699.137-34</t>
  </si>
  <si>
    <t>CASADO</t>
  </si>
  <si>
    <t>MARIA CLAUDIA CURCIO BARBOSA VIEIRA</t>
  </si>
  <si>
    <t>DAVI CURCIO BARBOSA VIEIRA / CAROLINE CURCIO BARBOSA RAMOS</t>
  </si>
  <si>
    <t>AV. PROF. MANUEL DE ABREU</t>
  </si>
  <si>
    <t>MARACANÃ</t>
  </si>
  <si>
    <t>revalexipg@yahoo.com.br</t>
  </si>
  <si>
    <t>X</t>
  </si>
  <si>
    <t>PRESBITERIANA DO GRAJAÚ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</si>
  <si>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</si>
  <si>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Rio de Janeiro</t>
  </si>
  <si>
    <t>SÍNODO DE GUANABARA</t>
  </si>
  <si>
    <t>PRESBITÉRIO DE GUANABARA</t>
  </si>
  <si>
    <t>AIRTON LUIZ PEREIRA NUNES</t>
  </si>
  <si>
    <t xml:space="preserve">LUIZ ANTONIO PEREIRA NUNES </t>
  </si>
  <si>
    <t>CREMILDE DE SOUZA NUNES</t>
  </si>
  <si>
    <t>06169370-1</t>
  </si>
  <si>
    <t>DETRAN-RJ</t>
  </si>
  <si>
    <t>SOLANGE MARIA PEREIRA NUNES</t>
  </si>
  <si>
    <t>LETÍCIA LIMA DOS SANTOS, LEANDRO LIMA DOS SANTOS E ISRAEL PEREIRA NUNES</t>
  </si>
  <si>
    <t>AV. GEREMÁRIO DANTAS</t>
  </si>
  <si>
    <t>BL.14 - AP.402</t>
  </si>
  <si>
    <t>JACAREPAGUÁ</t>
  </si>
  <si>
    <t>airtonlpnunes@gmail.com</t>
  </si>
  <si>
    <t>DISPONIBILIDADE COMISSÃO EXECUTIVA</t>
  </si>
  <si>
    <t>COMISSÃO PERMANENTE DE EXAME DE ATAS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</si>
  <si>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</si>
  <si>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Participei do Retiro de Mentoria do Sara, no período de 08 à 11/11/21, participei de Grupo de Mentoria  e Mentoria Individual com encontros mensais.</t>
  </si>
  <si>
    <t>ALEXANDER ASSIS DE OLIVEIRA</t>
  </si>
  <si>
    <t xml:space="preserve">Josias Salema de Olivera </t>
  </si>
  <si>
    <t>Elli Assis de Oliveira</t>
  </si>
  <si>
    <t>Casado</t>
  </si>
  <si>
    <t>LUCIANA BEIRAL ASSIS</t>
  </si>
  <si>
    <t>Rua FRancisca Sales</t>
  </si>
  <si>
    <t>Freguesia</t>
  </si>
  <si>
    <t>alexassis78@me.com</t>
  </si>
  <si>
    <t>x</t>
  </si>
  <si>
    <t>IGREJA PRESBITERINA LIVRES (Maracanã)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</si>
  <si>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</si>
  <si>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 xml:space="preserve">Leadership Development Program - HARVARD BUSINESS REVIEW - Treinador Comportamental - IFT - INSTITUTO DE FORMAÇÃO DE TREINADORES;  
Corporate Storytelling Program - HARVARD BUSINESS REVIEW.                                                             </t>
  </si>
  <si>
    <t>SGN</t>
  </si>
  <si>
    <t>ANDRÉ LUIS BARROS MONTEIRO</t>
  </si>
  <si>
    <t>LUIS MONTEIRO DA COSTA</t>
  </si>
  <si>
    <t>MARIA DE JESUS BARROS MONTEIRO</t>
  </si>
  <si>
    <t>SÃO GONÇALO</t>
  </si>
  <si>
    <t>IFP/RJ</t>
  </si>
  <si>
    <t>084 399 867 - 93</t>
  </si>
  <si>
    <t>ANA CAROLINA SIMÕES DE CARVALHO MONTEIRO</t>
  </si>
  <si>
    <t>RUA EDGARD WERNECK</t>
  </si>
  <si>
    <t>PECHINCHA</t>
  </si>
  <si>
    <t>22763-010</t>
  </si>
  <si>
    <t>9 6484-2858</t>
  </si>
  <si>
    <t>2179-9735</t>
  </si>
  <si>
    <t>ALBMONTEIRO@GMAIL.COM</t>
  </si>
  <si>
    <t xml:space="preserve">Professor do Seminário Teológico Presbiteriano Reverendo Ashbel Green Simonton, lecionando atualmente 07 disciplinas: Comunicação Social, Evangelização, Missão Urbana, Plantação e Revitalização de Igrejas, Técnicas de Comunicação, Teologia Bíblica de Missões 01 e 02. </t>
  </si>
  <si>
    <t>PRESIDENTE DA AGÊNCIA MISSIONÁRIA MISSÃO NA CIDADE</t>
  </si>
  <si>
    <t>SECRETÁRIO EXECUTIVO DO SÍNODO DA GUANABARA</t>
  </si>
  <si>
    <t>COORDENADOR DE COMUNICAÇÃO E MÍDIAS DA APECOM</t>
  </si>
  <si>
    <t xml:space="preserve">Tutor Eclesiástico do Candidato Almir Timotheo Beltran. 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</si>
  <si>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</si>
  <si>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 xml:space="preserve">Cursando o mestrado "M.A. In Leadership - Christian Education" pela universidade Gordon College (Boston, USA), em parceria com o Centro Presbiteriano de Pós Graduação Andrew Jumper. </t>
  </si>
  <si>
    <t xml:space="preserve">Coordenador do núcleo Rio de Janeiro da City To City Brasil. </t>
  </si>
  <si>
    <t xml:space="preserve">Professor do CEM: Centro Evangélico de Missões. Lecionando a disciplina de Plantação de Igrejas em Contexto Urbano. 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</si>
  <si>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</si>
  <si>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</si>
  <si>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DA GUANABARA</t>
  </si>
  <si>
    <t>DE GUANABARA</t>
  </si>
  <si>
    <t>DIEGO LEANDRO FERREIRA</t>
  </si>
  <si>
    <t>VALTER ANTONIO FERREIRA</t>
  </si>
  <si>
    <t>SUELI LEANDRO FERREIRA</t>
  </si>
  <si>
    <t>DUQUE DE CAXIAS</t>
  </si>
  <si>
    <t>PRISCILA ESTEVES RODRIGUES FERREIRA</t>
  </si>
  <si>
    <t>GABRIEL ESTEVES RODRIGUES FERREIRA</t>
  </si>
  <si>
    <t>RUA OLEGÁRIO MARIANO</t>
  </si>
  <si>
    <t>VILA SÃO LUIZ</t>
  </si>
  <si>
    <t>25065-181</t>
  </si>
  <si>
    <t>9 8261-1466</t>
  </si>
  <si>
    <t>2261-0061</t>
  </si>
  <si>
    <t>DIEGOLEFERREIRA@GMAIL.COM</t>
  </si>
  <si>
    <t>PRESBITÉRIO DE DUQUE DE CAXIAS - PDCX</t>
  </si>
  <si>
    <t>CONGREGAÇÃO PRESBITERIANA EM CAMARISTA MÉIER</t>
  </si>
  <si>
    <t>1º Secretário - PGNB / Tutor - Lic. Orivaldo Julio de Oliveira / Com. Exame dos livros da Tesouraria do PGNB e Missão na Cidade. / Rel. Com. Lic. - Orivaldo Oliveira e Artur Pereiro.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</si>
  <si>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</si>
  <si>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Congresso de Liderança da SEPAL - (Servindo a Pastores e Líderes). Leitura de 8 obras nas áreas de Teologia e Filosofia.</t>
  </si>
  <si>
    <t>EDSON MENEZES NASCIMENTO</t>
  </si>
  <si>
    <t>ANDRÉ LUIZ DO NASCIMENTO</t>
  </si>
  <si>
    <t>DEJALMIRA MENEZES NASCIMENTO</t>
  </si>
  <si>
    <t>07462376-0</t>
  </si>
  <si>
    <t>DETRAN</t>
  </si>
  <si>
    <t>SONIA REGINA ALVES NASCIMENTO</t>
  </si>
  <si>
    <t>ANDREA CHRISTINY ALVES NASCIMENTO e HELEN CHRISTINY ALVES NASCIMENTO</t>
  </si>
  <si>
    <t xml:space="preserve">RUA Chaves Pinheiro </t>
  </si>
  <si>
    <t>Apto. 203</t>
  </si>
  <si>
    <t>Cachambi</t>
  </si>
  <si>
    <t>edsonascimento02@gmail.com</t>
  </si>
  <si>
    <t>Aluguel pago pelo Ministro -</t>
  </si>
  <si>
    <t>Integral x</t>
  </si>
  <si>
    <t>IGREJA PRESBITERIANA DE LUZ DA ALVORADA</t>
  </si>
  <si>
    <t>Presidente do Presbitério</t>
  </si>
  <si>
    <t>Presidente do Sinodo</t>
  </si>
  <si>
    <t>Membro da Juret até 30 de agosto 2021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</si>
  <si>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</si>
  <si>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Estou Metrando em Teologia.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</si>
  <si>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</si>
  <si>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FÁBIO MACEDO QUINTANILHA</t>
  </si>
  <si>
    <t>ARIONE ABREU QUINTANILHA</t>
  </si>
  <si>
    <t>CÉLIA MACEDO QUINTANILHA</t>
  </si>
  <si>
    <t>11055053-0</t>
  </si>
  <si>
    <t>DIC/RJ</t>
  </si>
  <si>
    <t>052.437.517-82</t>
  </si>
  <si>
    <t>ROZILENE SILVA DE OLIVEIRA QUINTANILHA</t>
  </si>
  <si>
    <t>ANA JULIA SILVA QUINTANILHA E GUILHERME SILVA QUINTANILHA</t>
  </si>
  <si>
    <t>RUA MONSANTO</t>
  </si>
  <si>
    <t>CASA</t>
  </si>
  <si>
    <t>REALENGO</t>
  </si>
  <si>
    <t>21760-180</t>
  </si>
  <si>
    <t>2269-2046</t>
  </si>
  <si>
    <t>pastorfabio@iptc.org.br</t>
  </si>
  <si>
    <t>IGREJA PRESBITERIANA DE THOMAZ COELHO</t>
  </si>
  <si>
    <t>CONGREGAÇÃO PRESBITERIANA DA PRIMAVERA</t>
  </si>
  <si>
    <t>Vice-Presidente do PGNB e Vice-Presidente da Missão na Cidade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</si>
  <si>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</si>
  <si>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Diretor Financeiro do Instituto SARA</t>
  </si>
  <si>
    <t>Guanabara</t>
  </si>
  <si>
    <t>Hebenezer Abreu de Oliveira</t>
  </si>
  <si>
    <t>Evaristo Venancio de Oliveira</t>
  </si>
  <si>
    <t>Elzi Maria Abreu de Oliveira</t>
  </si>
  <si>
    <t>OAB/RJ</t>
  </si>
  <si>
    <t>082.826.027-36</t>
  </si>
  <si>
    <t>Renata dos Santos Carneiro Leão de Oliveira</t>
  </si>
  <si>
    <t>João Pedro Carneiro Leão de Oliveira e Rebeca Carneiro Leão de Oliveira</t>
  </si>
  <si>
    <t>Rua Emília Sampaio</t>
  </si>
  <si>
    <t>apto 301</t>
  </si>
  <si>
    <t>Vila Isabel</t>
  </si>
  <si>
    <t>20.560-100</t>
  </si>
  <si>
    <t>98130-6015</t>
  </si>
  <si>
    <t>hebenezer01@gmail.com</t>
  </si>
  <si>
    <t>Igreja Presbiteriana de Jacarezinho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</si>
  <si>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</si>
  <si>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Advogado</t>
  </si>
  <si>
    <t>da Guanabara</t>
  </si>
  <si>
    <t>de Guanabara</t>
  </si>
  <si>
    <t>Hélio Gomes Paulo</t>
  </si>
  <si>
    <t>Edson Paulo</t>
  </si>
  <si>
    <t>Neyza Gomes Paulo</t>
  </si>
  <si>
    <t>25/03/1969</t>
  </si>
  <si>
    <t>08683853-9</t>
  </si>
  <si>
    <t>010.932.847-73</t>
  </si>
  <si>
    <t>casado</t>
  </si>
  <si>
    <t>Adriana da Silva Machado Paulo</t>
  </si>
  <si>
    <t>Giovana Machado Paulo e Gabriela Machado Paulo</t>
  </si>
  <si>
    <t>Rua Deputado Soares Filho</t>
  </si>
  <si>
    <t>Apt 404</t>
  </si>
  <si>
    <t>Tijuca</t>
  </si>
  <si>
    <t>20.540-040</t>
  </si>
  <si>
    <t>99737-5131</t>
  </si>
  <si>
    <t>2234-8601</t>
  </si>
  <si>
    <t>heliogpaulo@gmail.com</t>
  </si>
  <si>
    <t>de Itapemirim</t>
  </si>
  <si>
    <t>457,54</t>
  </si>
  <si>
    <t>Plantio da IP Semear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</si>
  <si>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</si>
  <si>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SRJ</t>
  </si>
  <si>
    <t>Ivo César Silva Mozart</t>
  </si>
  <si>
    <t>Yvomar de Ávila Mozart e Maria Luiza da Silva Mozart</t>
  </si>
  <si>
    <t>12655801-4</t>
  </si>
  <si>
    <t>IFP-RJ</t>
  </si>
  <si>
    <t>Meire Sathler Mozart</t>
  </si>
  <si>
    <t>Mariana Sathler Mozart e Davi Sathler Mozart</t>
  </si>
  <si>
    <t>Rua Santa Luiza</t>
  </si>
  <si>
    <t>Ap. 1.004</t>
  </si>
  <si>
    <t>Maracanã</t>
  </si>
  <si>
    <t>20.550-155</t>
  </si>
  <si>
    <t>97470-7989</t>
  </si>
  <si>
    <t>2501-5450</t>
  </si>
  <si>
    <t>revivomozart@gmail.com</t>
  </si>
  <si>
    <t>Norte Caxiense - PRNC</t>
  </si>
  <si>
    <t>Igreja do Méier</t>
  </si>
  <si>
    <t>Secretário Sinodal de Mocidades</t>
  </si>
  <si>
    <t>Professor no Seminário Teologico Presbiteriano Reverendo Ashbel Green Simonton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</si>
  <si>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</si>
  <si>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Pós-graduando em Docência do Ensino Superior - Universidade Presbiteriana Mackenzie / SP</t>
  </si>
  <si>
    <t>09 de fevereiro de 2022</t>
  </si>
  <si>
    <t>Josias Rosa Ramos</t>
  </si>
  <si>
    <t>Sebastião Rosa Ramos</t>
  </si>
  <si>
    <t>Dotina Cândida Ramos</t>
  </si>
  <si>
    <t>Ecoporanga</t>
  </si>
  <si>
    <t>ES</t>
  </si>
  <si>
    <t xml:space="preserve">Doris Gripp Barros Ramos </t>
  </si>
  <si>
    <t xml:space="preserve">Vinicius Gripp Barros Ramos </t>
  </si>
  <si>
    <t xml:space="preserve">Rua Barão de Icaraí </t>
  </si>
  <si>
    <t xml:space="preserve">Flamengo </t>
  </si>
  <si>
    <t>22250-110</t>
  </si>
  <si>
    <t>josiasramos22@gmail.com</t>
  </si>
  <si>
    <t xml:space="preserve">Maria da Graça </t>
  </si>
  <si>
    <t>Secretario do Trabalho Feminino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</si>
  <si>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</si>
  <si>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 xml:space="preserve">Atendimento Sistematico semanal na Associação Evangelica Espaço Bethesda (Servviço de atendimento social anexo à I.P.Maria da Graça </t>
  </si>
  <si>
    <t>MANOEL MARINS FILHO</t>
  </si>
  <si>
    <t>MANOEL MARINS</t>
  </si>
  <si>
    <t>DOLORES RODRIGUES MARINS</t>
  </si>
  <si>
    <t>05356145-2</t>
  </si>
  <si>
    <t>DETRAN RJ</t>
  </si>
  <si>
    <t>ESTELA DE SOUZA PEREIRA MARINS</t>
  </si>
  <si>
    <t>MARIANA E JULIANA</t>
  </si>
  <si>
    <t>AV. DR. GERALDO DE MELO OURIVIO</t>
  </si>
  <si>
    <t>C. 13</t>
  </si>
  <si>
    <t>CAMBOINHAS</t>
  </si>
  <si>
    <t>NITEROI</t>
  </si>
  <si>
    <t>manoelmarins@yahoo.com.br</t>
  </si>
  <si>
    <t>Benfica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</si>
  <si>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</si>
  <si>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Marcio Tenponi Pacheco</t>
  </si>
  <si>
    <t>David Pacheco</t>
  </si>
  <si>
    <t>Leonor Tenponi Pacheco</t>
  </si>
  <si>
    <t>10431334-1</t>
  </si>
  <si>
    <t>Rachel Lívio da Silva Pacheco</t>
  </si>
  <si>
    <t>Sofia Lívio Tenponi Pacheco e Tito Lívio Tenponi Pacheco</t>
  </si>
  <si>
    <t xml:space="preserve">Rua Cerqueira Daltro </t>
  </si>
  <si>
    <t>apt 602</t>
  </si>
  <si>
    <t>Cascadura</t>
  </si>
  <si>
    <t>tenponi@gmail.com</t>
  </si>
  <si>
    <t>IPPiedade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</si>
  <si>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</si>
  <si>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 xml:space="preserve">Faço parte da Coordenação da Ressurgência-Rio. Sou diretor do Instituto SARA e participei de 7 reuniôes. Sou Coordenador do Núcleo SARA-Rio e fiz 5 reuniões. Sou mentor de 10 pastores, com os quais fiz 60 mentorias. Sou mentoriado pelo Dr. Rev. José Pezini e fiz 24 mentorias com ele. </t>
  </si>
  <si>
    <t>Sou bacharel em Psicologia, formado em Psicologia Clínica, Psicanálise Lacaniana, pós graduado em Espiritualidade Cristã e cursei os cursos EAD de Teologia Avançada e Filosofia do Invisible College.</t>
  </si>
  <si>
    <t>NILSON CARDOSO DUTRA</t>
  </si>
  <si>
    <t xml:space="preserve">Antônio Martins Dutra </t>
  </si>
  <si>
    <t>Geralda Cardoso Dutra</t>
  </si>
  <si>
    <t>08005353-1</t>
  </si>
  <si>
    <t>SSP-RJ</t>
  </si>
  <si>
    <t>740993297-04</t>
  </si>
  <si>
    <t>Elizabeth Firmino Dutra</t>
  </si>
  <si>
    <t>Débora Firmino Dutra, David Firmino Dutra e Daniel Firmino Dutra</t>
  </si>
  <si>
    <t>Rua Bamboré</t>
  </si>
  <si>
    <t>casa</t>
  </si>
  <si>
    <t>Del Castilho</t>
  </si>
  <si>
    <t>ncdutra@yahoo.com.br</t>
  </si>
  <si>
    <t>Igreja Presbiteriana de Higienópolis</t>
  </si>
  <si>
    <t>Relator da Com. Legislação e Justiça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</si>
  <si>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</si>
  <si>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</si>
  <si>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Sínodo da Guanabara</t>
  </si>
  <si>
    <t>Presbitério de Guanabara</t>
  </si>
  <si>
    <t>Rafael de Souza Soares</t>
  </si>
  <si>
    <t xml:space="preserve">Vanda Lúcia de Souza Soares </t>
  </si>
  <si>
    <t>Sérgio de Azevedo Soares</t>
  </si>
  <si>
    <t>Detran</t>
  </si>
  <si>
    <t>Andréa C. A. Nascimento Soares</t>
  </si>
  <si>
    <t>Andrei Nascimento Soares</t>
  </si>
  <si>
    <t>Rua Getúlio</t>
  </si>
  <si>
    <t>apto 204</t>
  </si>
  <si>
    <t>Todos os Santos</t>
  </si>
  <si>
    <t>pr.rafaelsoares@gmail.com</t>
  </si>
  <si>
    <t>Igreja Presbiteriana de Maria da Graça</t>
  </si>
  <si>
    <t>2º secretário CE/PGNB</t>
  </si>
  <si>
    <t>Participei de todas as reuniões da CE ao longo de 2021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</si>
  <si>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</si>
  <si>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1) Pós graduação em Educação Cristã pelo CPAJ - Centro Presbiteriano de Pós graduação (Término em 2022); 2) Pós Graduação em Estudos do Novo Testamento pelo Seminário Simonton (término em 2022); 3) Participação no projeto Incubadora do City to City; 4) Treinamento intensivo para plantadores de igrejas da City to City América Latina (módulo imersivo com 5 semanas de duração); 5) Participação no Retiro de Mentoria do SARA (Servindo de Apoio, refrigério e amizade); 6) Participante do projeto AMPLIAR da Restore Brazil (projeto que auxilia pastores e líderes que atuam em áreas de risco)</t>
  </si>
  <si>
    <t>Raphael Gonçalves Farves</t>
  </si>
  <si>
    <t>Sergio Martins Farves</t>
  </si>
  <si>
    <t>Celia Gonçalves Farves</t>
  </si>
  <si>
    <t>11321865-5</t>
  </si>
  <si>
    <t>099.144.007-28</t>
  </si>
  <si>
    <t>Aline Mendes Penteado Farves</t>
  </si>
  <si>
    <t>-</t>
  </si>
  <si>
    <t>Rua Botucatu</t>
  </si>
  <si>
    <t>Grajaú</t>
  </si>
  <si>
    <t>20541-340</t>
  </si>
  <si>
    <t>98787-9720</t>
  </si>
  <si>
    <t>raphaelfarves@gmaiil.com</t>
  </si>
  <si>
    <t>IP Cascadura</t>
  </si>
  <si>
    <t>Secretário Executivo CE/PGNB</t>
  </si>
  <si>
    <t>Secretário de Atas da Missão na Cidade</t>
  </si>
  <si>
    <t>Participação de 08 reuniões da CE/PGNB em 2021 -- Participação de 05 reuniões da Diretoria da Missão na Cidade/PGNB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</si>
  <si>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</si>
  <si>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Participação no Módulo da Incubadora City to City Brasil - RJ (26/10)</t>
  </si>
  <si>
    <t>Presbitério da Guanabara</t>
  </si>
  <si>
    <t>Marcelo Moreira Rodrigues</t>
  </si>
  <si>
    <t>Carlos Alberto Couto Rodrigues</t>
  </si>
  <si>
    <t>Anailza Moreira Rodrigues</t>
  </si>
  <si>
    <t>11991527-0</t>
  </si>
  <si>
    <t>Jéssica Rodrigues Manso Esteves</t>
  </si>
  <si>
    <t>Samuel Esteves Rodrigues e Sara Esteves Rodrigues</t>
  </si>
  <si>
    <t>Rua Amorim</t>
  </si>
  <si>
    <t>Piedade</t>
  </si>
  <si>
    <t>21 2594-8814</t>
  </si>
  <si>
    <t>revmarcelorodrigues@gmail.com</t>
  </si>
  <si>
    <t>Congregação Presbiterial da Abolição</t>
  </si>
  <si>
    <t xml:space="preserve">Comissão de Org. da IP Carioca, Exame de Atas, Licenciatura dos candidatos Orivaldo e Arthur, Exame de Exeg. do candidato Arthur, Estado religioso II 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</si>
  <si>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</si>
  <si>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Robério Pereira Lima</t>
  </si>
  <si>
    <t>Vânia Maria Pereira Lima</t>
  </si>
  <si>
    <t>Não declarado</t>
  </si>
  <si>
    <t>Jacobina - Bahia</t>
  </si>
  <si>
    <t>BA</t>
  </si>
  <si>
    <t>06874875-28</t>
  </si>
  <si>
    <t>SSP-BA</t>
  </si>
  <si>
    <t>Ivonilde Correia de Souza</t>
  </si>
  <si>
    <t>Sara de Souza Lima</t>
  </si>
  <si>
    <t xml:space="preserve">Praça Henrique Gonzales </t>
  </si>
  <si>
    <t>Bl. 11 Ap. 202</t>
  </si>
  <si>
    <t>Tomás Coelho</t>
  </si>
  <si>
    <t>roberio.sara@gmail.com</t>
  </si>
  <si>
    <t>Igreja Presbiteriana de Thomaz Coelho</t>
  </si>
  <si>
    <t xml:space="preserve">Secretário Presbiterial da FEUMP do PGNB. Relator da Comissão de Exame de Tese do Candidato Arthur Pereiro. 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</si>
  <si>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</si>
  <si>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 xml:space="preserve">Concluiu em 2021 a Pós Graduação em Teologia Aplicada pelo Centro de Pós Graduação Andrew Jumper </t>
  </si>
  <si>
    <t xml:space="preserve">Rio de Janeiro </t>
  </si>
  <si>
    <t xml:space="preserve">Assinatura do Ministro - Robério Pereira Lima </t>
  </si>
  <si>
    <t>Romer Cardodo dos Santos</t>
  </si>
  <si>
    <t>Raimundo Batista dos Santos</t>
  </si>
  <si>
    <t>Maria Cardoso dos Santos</t>
  </si>
  <si>
    <t>Governador Valadares</t>
  </si>
  <si>
    <t>MG</t>
  </si>
  <si>
    <t>SSP/ES</t>
  </si>
  <si>
    <t>Cíntia Luiza Souza Cardoso</t>
  </si>
  <si>
    <t>Romer Cardoso dos Santos Júnior, Lucas Yohannes de Souza e Santos, Raquel Ashley de Souza e Santos</t>
  </si>
  <si>
    <t>Rua Mario Agostinelli</t>
  </si>
  <si>
    <t>bl 1, apto 101</t>
  </si>
  <si>
    <t>Barra da Tijuca</t>
  </si>
  <si>
    <t>rev.romercardoso@gmail.com</t>
  </si>
  <si>
    <t xml:space="preserve"> </t>
  </si>
  <si>
    <t>Central do Espírito Santo (PCES)</t>
  </si>
  <si>
    <t>Seminário Teológico Presbiteriano Rev. Ashbel Green Simonton</t>
  </si>
  <si>
    <t>No trabalho como Diretor do Seminário, além de cuidar dos aspectos administrativos e acadêmicos da Instituição, regularmente tenho aceitado compromissos para pregação, palestras, estudos, especialmente nas Igrejas do Rio de Janeiro.</t>
  </si>
  <si>
    <t>Membro da Missão na Cidade.</t>
  </si>
  <si>
    <t>Relator da Comissão de Organização do Presbitério Freguesia de Jacarepaguá</t>
  </si>
  <si>
    <t>Diretor do Seminário Simonton  RJ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</si>
  <si>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</si>
  <si>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Estou cursando o D. Min no CPAJ. Atualmente estou na fase de escrita da tese.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</si>
  <si>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</si>
  <si>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Sínodo do Rio de Janeiro</t>
  </si>
  <si>
    <t>Presbiterio de Guanabara</t>
  </si>
  <si>
    <t>Walter Pereira Pinheiro</t>
  </si>
  <si>
    <t>Lucio Pinheiro Egea</t>
  </si>
  <si>
    <t>Terezinha Pereira Pinheiro</t>
  </si>
  <si>
    <t>São Paulo</t>
  </si>
  <si>
    <t>SP</t>
  </si>
  <si>
    <t>SSP-SP</t>
  </si>
  <si>
    <t>Sueli Pedroso Gallo Pinheiro</t>
  </si>
  <si>
    <t>Calle Países Bajos</t>
  </si>
  <si>
    <t>Yuncos, Toledo - España</t>
  </si>
  <si>
    <t>0034-925177797</t>
  </si>
  <si>
    <t>walterppinheiro@hotmail.com</t>
  </si>
  <si>
    <t>Presbiterio de Duque de Caxias</t>
  </si>
  <si>
    <t>Iinteg.</t>
  </si>
  <si>
    <t>2500 euros</t>
  </si>
  <si>
    <t>316,00 euros</t>
  </si>
  <si>
    <t>Iglesia Evangelica Presbiteriana de Getafe</t>
  </si>
  <si>
    <t>No meu caso, Artº 34 "e". Cedido à APMT - Agência Presbiteriana de Missões Transculturais. Projeto Região Metropolitana de Madri, Espanha, com atividades relacionadas a evangelização, discipulado e plantação de Igreja.</t>
  </si>
  <si>
    <t>Está organizada a Iglesia Evangelica Presbiteriana de España - IEPE. Sou membro da Comissão permanente de Relações Internacionais. No ano de 2021 participei de 4 reuniões da Comissão e em 2 reuniões do Sínodo Nacional.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</si>
  <si>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</si>
  <si>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1- Aluno no curso (online) de pós graduação em Terapia Familiar Sistêmica, do Instituto Logos de Psicologia, Rio de Janeiro, RJ; 2- Participação em reuniões de oração da Base Europa, APMT; 3- Conferência sobre Família, BE, em 22/3; 4- Conferência sobre Criacionismo, em 24/3; 5- Conferência sobre Estratégia Missionária, BE, em 29/3.</t>
  </si>
  <si>
    <t>Atividades em entidades pára eclesiásticas:  Presidente da diretoria nacional da APEEN (APEC) da Espanha; Membro da diretoria da APEEN Madri; Professor em cursos para professores de crianças na APEEN-Espanha e na APEC de Portugal.</t>
  </si>
  <si>
    <t>Getafe, Espanha</t>
  </si>
  <si>
    <t>GUANABRA</t>
  </si>
  <si>
    <t>Uziel Rodrigues de Lima</t>
  </si>
  <si>
    <t>Antonio Rodrigues de Lima</t>
  </si>
  <si>
    <t>Leiza Santos de Lima</t>
  </si>
  <si>
    <t>Mandaguari</t>
  </si>
  <si>
    <t>PR</t>
  </si>
  <si>
    <t>08281148-0</t>
  </si>
  <si>
    <t>006.152.917-67</t>
  </si>
  <si>
    <t>Cristiane Couto de Lima</t>
  </si>
  <si>
    <t>Luiza Couto de Lima</t>
  </si>
  <si>
    <t>Rua Retiro dos Artistas</t>
  </si>
  <si>
    <t>Bl. 06 - Apto 306</t>
  </si>
  <si>
    <t>Pechincha</t>
  </si>
  <si>
    <t>22770-104</t>
  </si>
  <si>
    <t>0000-0000</t>
  </si>
  <si>
    <t>uziel03.lima@gmail.com</t>
  </si>
  <si>
    <t>Presbiteriana de Manguinhos</t>
  </si>
  <si>
    <r>
      <rPr>
        <rFont val="Arial"/>
        <b/>
        <color theme="1"/>
        <sz val="10.0"/>
      </rPr>
      <t>V. Outras Atividades*</t>
    </r>
    <r>
      <rPr>
        <rFont val="Arial"/>
        <b val="0"/>
        <color theme="1"/>
        <sz val="10.0"/>
      </rPr>
      <t xml:space="preserve"> </t>
    </r>
  </si>
  <si>
    <t>Vice Presidente da ADHONEP Recreio (Associação de Homens de Negócio)                                                                                                                                      Assessor Político                                                                                                                                                                                                                       Presidente de Motoclube Bizarros do Mangue                                                                                                                                                                               Presidente da Assossiação Geração que Faz Acontecer</t>
  </si>
  <si>
    <t>INICIAL</t>
  </si>
  <si>
    <t>ATUAÇÃO MINISTERIAL</t>
  </si>
  <si>
    <t>ATUAÇÃO CONCILIAR</t>
  </si>
  <si>
    <t>PASTORES</t>
  </si>
  <si>
    <t>ANO</t>
  </si>
  <si>
    <t>Pregações</t>
  </si>
  <si>
    <t>Escola Dominical</t>
  </si>
  <si>
    <t>Evangelização</t>
  </si>
  <si>
    <t>Estudos Bíblicos</t>
  </si>
  <si>
    <t>Palestras</t>
  </si>
  <si>
    <t>Rádio e TV</t>
  </si>
  <si>
    <t>Artigos</t>
  </si>
  <si>
    <t>Entrevistas</t>
  </si>
  <si>
    <t>Bênçãos Nupciais</t>
  </si>
  <si>
    <t>Funerais</t>
  </si>
  <si>
    <t>Profissão de Fé</t>
  </si>
  <si>
    <t>P.F. e Batismo</t>
  </si>
  <si>
    <t>Batismo Infantil</t>
  </si>
  <si>
    <t>Santas Ceias</t>
  </si>
  <si>
    <t>Aconselhamentos</t>
  </si>
  <si>
    <t>Visitas
Evangélicos ou não</t>
  </si>
  <si>
    <t>Visitas 
Departamentos</t>
  </si>
  <si>
    <t>Visitas
Congr/PP/Miss</t>
  </si>
  <si>
    <t>Reuniões do 
Conselho</t>
  </si>
  <si>
    <t>Diáconos
Ord / Inv</t>
  </si>
  <si>
    <t>Presbíteros
Ord / Inv</t>
  </si>
  <si>
    <t>Assembleias
Gerais</t>
  </si>
  <si>
    <t>Reuniões do
Presbitério</t>
  </si>
  <si>
    <t>Reuniões do
Sínodo</t>
  </si>
  <si>
    <t>Reuniões SC</t>
  </si>
  <si>
    <t>Robério Perira Lima</t>
  </si>
  <si>
    <t>TOTAL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</si>
</sst>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000\ 000\ 000\-00"/>
    <numFmt numFmtId="165" formatCode="d/m"/>
    <numFmt numFmtId="166" formatCode="00000\-000"/>
    <numFmt numFmtId="167" formatCode="\(00\)"/>
    <numFmt numFmtId="168" formatCode="0\ 0000\-0000"/>
    <numFmt numFmtId="169" formatCode="0000\-0000"/>
    <numFmt numFmtId="170" formatCode="&quot;R$&quot;\ #,##0.00"/>
    <numFmt numFmtId="171" formatCode="dd/MM/yyyy"/>
    <numFmt numFmtId="172" formatCode="dd/mm/yyyy"/>
    <numFmt numFmtId="173" formatCode="dd.mm.yy"/>
    <numFmt numFmtId="174" formatCode="d/m/yyyy"/>
    <numFmt numFmtId="175" formatCode="&quot;R$ &quot;#,##0.00"/>
  </numFmts>
  <fonts count="26">
    <font>
      <sz val="10.0"/>
      <color rgb="FF000000"/>
      <name val="Arial"/>
    </font>
    <font>
      <color theme="0"/>
      <name val="Calibri"/>
    </font>
    <font>
      <b/>
      <sz val="18.0"/>
      <color theme="0"/>
      <name val="Calibri"/>
    </font>
    <font>
      <sz val="18.0"/>
      <color rgb="FFFFFFFF"/>
      <name val="Calibri"/>
    </font>
    <font>
      <u/>
      <sz val="18.0"/>
      <color rgb="FF1155CC"/>
    </font>
    <font>
      <b/>
      <u/>
      <sz val="18.0"/>
      <color theme="0"/>
    </font>
    <font>
      <u/>
      <color rgb="FF1155CC"/>
      <name val="Calibri"/>
    </font>
    <font>
      <b/>
      <u/>
      <sz val="18.0"/>
      <color theme="0"/>
      <name val="Calibri"/>
    </font>
    <font>
      <sz val="7.0"/>
      <color theme="1"/>
      <name val="Arial"/>
    </font>
    <font/>
    <font>
      <b/>
      <sz val="12.0"/>
      <color theme="1"/>
      <name val="Arial"/>
    </font>
    <font>
      <sz val="11.0"/>
      <color theme="1"/>
      <name val="Arial"/>
    </font>
    <font>
      <b/>
      <sz val="11.0"/>
      <color theme="1"/>
      <name val="Arial"/>
    </font>
    <font>
      <sz val="8.0"/>
      <color theme="1"/>
      <name val="Arial"/>
    </font>
    <font>
      <sz val="6.0"/>
      <color theme="1"/>
      <name val="Arial"/>
    </font>
    <font>
      <b/>
      <sz val="10.0"/>
      <color theme="1"/>
      <name val="Arial"/>
    </font>
    <font>
      <b/>
      <sz val="9.0"/>
      <color theme="1"/>
      <name val="Arial"/>
    </font>
    <font>
      <sz val="10.0"/>
      <color theme="1"/>
      <name val="Arial"/>
    </font>
    <font>
      <b/>
      <sz val="8.0"/>
      <color theme="1"/>
      <name val="Arial"/>
    </font>
    <font>
      <sz val="10.0"/>
      <color rgb="FFFF0000"/>
      <name val="Arial"/>
    </font>
    <font>
      <b/>
      <u/>
      <sz val="12.0"/>
      <color rgb="FF1155CC"/>
      <name val="Arial"/>
    </font>
    <font>
      <b/>
      <sz val="12.0"/>
      <color rgb="FFFF0000"/>
      <name val="Arial"/>
    </font>
    <font>
      <u/>
      <sz val="10.0"/>
      <color rgb="FF0000FF"/>
      <name val="Arial"/>
    </font>
    <font>
      <sz val="8.0"/>
      <color rgb="FF0000FF"/>
      <name val="Arial"/>
    </font>
    <font>
      <u/>
      <sz val="10.0"/>
      <color rgb="FF1155CC"/>
      <name val="Arial"/>
    </font>
    <font>
      <sz val="18.0"/>
      <color theme="1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0B5394"/>
        <bgColor rgb="FF0B5394"/>
      </patternFill>
    </fill>
    <fill>
      <patternFill patternType="solid">
        <fgColor theme="0"/>
        <bgColor theme="0"/>
      </patternFill>
    </fill>
    <fill>
      <patternFill patternType="solid">
        <fgColor rgb="FF7F6000"/>
        <bgColor rgb="FF7F6000"/>
      </patternFill>
    </fill>
    <fill>
      <patternFill patternType="solid">
        <fgColor rgb="FFCCFFCC"/>
        <bgColor rgb="FFCCFFCC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FDE9D9"/>
        <bgColor rgb="FFFDE9D9"/>
      </patternFill>
    </fill>
    <fill>
      <patternFill patternType="solid">
        <fgColor rgb="FFEAF1DD"/>
        <bgColor rgb="FFEAF1DD"/>
      </patternFill>
    </fill>
    <fill>
      <patternFill patternType="solid">
        <fgColor theme="9"/>
        <bgColor theme="9"/>
      </patternFill>
    </fill>
    <fill>
      <patternFill patternType="solid">
        <fgColor rgb="FFDDD9C3"/>
        <bgColor rgb="FFDDD9C3"/>
      </patternFill>
    </fill>
  </fills>
  <borders count="70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hair">
        <color rgb="FF000000"/>
      </right>
      <top style="medium">
        <color rgb="FF000000"/>
      </top>
    </border>
    <border>
      <left/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hair">
        <color rgb="FF000000"/>
      </right>
    </border>
    <border>
      <left/>
      <bottom/>
    </border>
    <border>
      <bottom/>
    </border>
    <border>
      <right style="medium">
        <color rgb="FF000000"/>
      </right>
      <bottom/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/>
      <top style="hair">
        <color rgb="FF000000"/>
      </top>
      <bottom style="hair">
        <color rgb="FF000000"/>
      </bottom>
    </border>
    <border>
      <right/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right style="medium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</border>
    <border>
      <top style="hair">
        <color rgb="FF000000"/>
      </top>
    </border>
    <border>
      <right style="medium">
        <color rgb="FF000000"/>
      </right>
      <top style="hair">
        <color rgb="FF000000"/>
      </top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/>
    </border>
    <border>
      <right/>
      <top style="thin">
        <color rgb="FF000000"/>
      </top>
      <bottom/>
    </border>
    <border>
      <left/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medium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</border>
    <border>
      <left style="medium">
        <color rgb="FF000000"/>
      </left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</border>
    <border>
      <left style="medium">
        <color rgb="FF000000"/>
      </left>
      <top style="thin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thin">
        <color rgb="FF000000"/>
      </bottom>
    </border>
    <border>
      <left style="medium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right/>
      <top style="thin">
        <color rgb="FF000000"/>
      </top>
      <bottom style="hair">
        <color rgb="FF000000"/>
      </bottom>
    </border>
    <border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hair">
        <color rgb="FF000000"/>
      </left>
    </border>
    <border>
      <right style="medium">
        <color rgb="FF000000"/>
      </right>
    </border>
    <border>
      <left style="medium">
        <color rgb="FF000000"/>
      </left>
      <right style="hair">
        <color rgb="FF000000"/>
      </right>
      <top style="hair">
        <color rgb="FF000000"/>
      </top>
    </border>
    <border>
      <left style="medium">
        <color rgb="FF000000"/>
      </left>
      <right style="hair">
        <color rgb="FF000000"/>
      </right>
    </border>
    <border>
      <left style="hair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medium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/>
      <top style="thin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23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0" fillId="2" fontId="2" numFmtId="0" xfId="0" applyAlignment="1" applyFont="1">
      <alignment horizontal="center" readingOrder="0"/>
    </xf>
    <xf borderId="0" fillId="3" fontId="1" numFmtId="0" xfId="0" applyFill="1" applyFont="1"/>
    <xf borderId="0" fillId="2" fontId="3" numFmtId="0" xfId="0" applyAlignment="1" applyFont="1">
      <alignment horizontal="center" readingOrder="0"/>
    </xf>
    <xf borderId="0" fillId="3" fontId="4" numFmtId="0" xfId="0" applyAlignment="1" applyFont="1">
      <alignment horizontal="center" readingOrder="0"/>
    </xf>
    <xf borderId="0" fillId="4" fontId="5" numFmtId="0" xfId="0" applyAlignment="1" applyFill="1" applyFont="1">
      <alignment horizontal="center" readingOrder="0"/>
    </xf>
    <xf borderId="0" fillId="0" fontId="6" numFmtId="0" xfId="0" applyAlignment="1" applyFont="1">
      <alignment readingOrder="0"/>
    </xf>
    <xf borderId="0" fillId="4" fontId="7" numFmtId="0" xfId="0" applyAlignment="1" applyFont="1">
      <alignment horizontal="center" readingOrder="0"/>
    </xf>
    <xf borderId="1" fillId="0" fontId="8" numFmtId="0" xfId="0" applyAlignment="1" applyBorder="1" applyFont="1">
      <alignment horizontal="center"/>
    </xf>
    <xf borderId="2" fillId="0" fontId="9" numFmtId="0" xfId="0" applyBorder="1" applyFont="1"/>
    <xf borderId="3" fillId="0" fontId="9" numFmtId="0" xfId="0" applyBorder="1" applyFont="1"/>
    <xf borderId="4" fillId="5" fontId="10" numFmtId="0" xfId="0" applyAlignment="1" applyBorder="1" applyFill="1" applyFont="1">
      <alignment horizontal="center" vertical="center"/>
    </xf>
    <xf borderId="5" fillId="0" fontId="9" numFmtId="0" xfId="0" applyBorder="1" applyFont="1"/>
    <xf borderId="0" fillId="0" fontId="8" numFmtId="0" xfId="0" applyFont="1"/>
    <xf borderId="6" fillId="0" fontId="9" numFmtId="0" xfId="0" applyBorder="1" applyFont="1"/>
    <xf borderId="7" fillId="0" fontId="9" numFmtId="0" xfId="0" applyBorder="1" applyFont="1"/>
    <xf borderId="8" fillId="0" fontId="9" numFmtId="0" xfId="0" applyBorder="1" applyFont="1"/>
    <xf borderId="9" fillId="0" fontId="9" numFmtId="0" xfId="0" applyBorder="1" applyFont="1"/>
    <xf borderId="10" fillId="0" fontId="9" numFmtId="0" xfId="0" applyBorder="1" applyFont="1"/>
    <xf borderId="11" fillId="0" fontId="11" numFmtId="0" xfId="0" applyAlignment="1" applyBorder="1" applyFont="1">
      <alignment horizontal="center"/>
    </xf>
    <xf borderId="12" fillId="0" fontId="9" numFmtId="0" xfId="0" applyBorder="1" applyFont="1"/>
    <xf borderId="12" fillId="0" fontId="12" numFmtId="0" xfId="0" applyAlignment="1" applyBorder="1" applyFont="1">
      <alignment horizontal="left" vertical="center"/>
    </xf>
    <xf borderId="13" fillId="6" fontId="11" numFmtId="0" xfId="0" applyAlignment="1" applyBorder="1" applyFill="1" applyFont="1">
      <alignment horizontal="center"/>
    </xf>
    <xf borderId="14" fillId="0" fontId="9" numFmtId="0" xfId="0" applyBorder="1" applyFont="1"/>
    <xf borderId="12" fillId="0" fontId="11" numFmtId="0" xfId="0" applyAlignment="1" applyBorder="1" applyFont="1">
      <alignment horizontal="center"/>
    </xf>
    <xf borderId="15" fillId="0" fontId="9" numFmtId="0" xfId="0" applyBorder="1" applyFont="1"/>
    <xf borderId="12" fillId="0" fontId="13" numFmtId="0" xfId="0" applyAlignment="1" applyBorder="1" applyFont="1">
      <alignment horizontal="center"/>
    </xf>
    <xf borderId="16" fillId="0" fontId="9" numFmtId="0" xfId="0" applyBorder="1" applyFont="1"/>
    <xf borderId="17" fillId="0" fontId="12" numFmtId="0" xfId="0" applyAlignment="1" applyBorder="1" applyFont="1">
      <alignment horizontal="left" vertical="center"/>
    </xf>
    <xf borderId="18" fillId="0" fontId="9" numFmtId="0" xfId="0" applyBorder="1" applyFont="1"/>
    <xf borderId="18" fillId="0" fontId="11" numFmtId="0" xfId="0" applyAlignment="1" applyBorder="1" applyFont="1">
      <alignment horizontal="center"/>
    </xf>
    <xf borderId="19" fillId="0" fontId="9" numFmtId="0" xfId="0" applyBorder="1" applyFont="1"/>
    <xf borderId="11" fillId="0" fontId="12" numFmtId="0" xfId="0" applyAlignment="1" applyBorder="1" applyFont="1">
      <alignment horizontal="left" vertical="center"/>
    </xf>
    <xf borderId="20" fillId="0" fontId="9" numFmtId="0" xfId="0" applyBorder="1" applyFont="1"/>
    <xf borderId="21" fillId="0" fontId="9" numFmtId="0" xfId="0" applyBorder="1" applyFont="1"/>
    <xf borderId="22" fillId="0" fontId="9" numFmtId="0" xfId="0" applyBorder="1" applyFont="1"/>
    <xf borderId="23" fillId="6" fontId="14" numFmtId="0" xfId="0" applyAlignment="1" applyBorder="1" applyFont="1">
      <alignment horizontal="center" vertical="top"/>
    </xf>
    <xf borderId="24" fillId="0" fontId="9" numFmtId="0" xfId="0" applyBorder="1" applyFont="1"/>
    <xf borderId="25" fillId="0" fontId="9" numFmtId="0" xfId="0" applyBorder="1" applyFont="1"/>
    <xf borderId="26" fillId="5" fontId="15" numFmtId="0" xfId="0" applyAlignment="1" applyBorder="1" applyFont="1">
      <alignment horizontal="left" vertical="center"/>
    </xf>
    <xf borderId="27" fillId="0" fontId="9" numFmtId="0" xfId="0" applyBorder="1" applyFont="1"/>
    <xf borderId="28" fillId="0" fontId="9" numFmtId="0" xfId="0" applyBorder="1" applyFont="1"/>
    <xf borderId="29" fillId="6" fontId="16" numFmtId="0" xfId="0" applyAlignment="1" applyBorder="1" applyFont="1">
      <alignment horizontal="left"/>
    </xf>
    <xf borderId="30" fillId="0" fontId="9" numFmtId="0" xfId="0" applyBorder="1" applyFont="1"/>
    <xf borderId="31" fillId="6" fontId="17" numFmtId="0" xfId="0" applyAlignment="1" applyBorder="1" applyFont="1">
      <alignment horizontal="left"/>
    </xf>
    <xf borderId="32" fillId="0" fontId="9" numFmtId="0" xfId="0" applyBorder="1" applyFont="1"/>
    <xf borderId="33" fillId="0" fontId="9" numFmtId="0" xfId="0" applyBorder="1" applyFont="1"/>
    <xf borderId="34" fillId="0" fontId="13" numFmtId="0" xfId="0" applyAlignment="1" applyBorder="1" applyFont="1">
      <alignment horizontal="left"/>
    </xf>
    <xf borderId="18" fillId="0" fontId="17" numFmtId="0" xfId="0" applyAlignment="1" applyBorder="1" applyFont="1">
      <alignment horizontal="left"/>
    </xf>
    <xf borderId="18" fillId="0" fontId="13" numFmtId="0" xfId="0" applyBorder="1" applyFont="1"/>
    <xf borderId="35" fillId="0" fontId="13" numFmtId="0" xfId="0" applyAlignment="1" applyBorder="1" applyFont="1">
      <alignment horizontal="left"/>
    </xf>
    <xf borderId="12" fillId="0" fontId="17" numFmtId="14" xfId="0" applyAlignment="1" applyBorder="1" applyFont="1" applyNumberFormat="1">
      <alignment horizontal="center"/>
    </xf>
    <xf borderId="12" fillId="0" fontId="13" numFmtId="0" xfId="0" applyAlignment="1" applyBorder="1" applyFont="1">
      <alignment horizontal="right"/>
    </xf>
    <xf borderId="12" fillId="0" fontId="17" numFmtId="0" xfId="0" applyAlignment="1" applyBorder="1" applyFont="1">
      <alignment horizontal="left"/>
    </xf>
    <xf borderId="12" fillId="0" fontId="13" numFmtId="0" xfId="0" applyBorder="1" applyFont="1"/>
    <xf borderId="16" fillId="0" fontId="17" numFmtId="0" xfId="0" applyAlignment="1" applyBorder="1" applyFont="1">
      <alignment horizontal="center"/>
    </xf>
    <xf borderId="34" fillId="0" fontId="13" numFmtId="0" xfId="0" applyBorder="1" applyFont="1"/>
    <xf borderId="18" fillId="0" fontId="13" numFmtId="0" xfId="0" applyAlignment="1" applyBorder="1" applyFont="1">
      <alignment horizontal="right"/>
    </xf>
    <xf borderId="18" fillId="0" fontId="17" numFmtId="0" xfId="0" applyAlignment="1" applyBorder="1" applyFont="1">
      <alignment horizontal="center"/>
    </xf>
    <xf borderId="18" fillId="0" fontId="17" numFmtId="164" xfId="0" applyAlignment="1" applyBorder="1" applyFont="1" applyNumberFormat="1">
      <alignment horizontal="center"/>
    </xf>
    <xf borderId="18" fillId="0" fontId="13" numFmtId="0" xfId="0" applyAlignment="1" applyBorder="1" applyFont="1">
      <alignment horizontal="left"/>
    </xf>
    <xf borderId="12" fillId="0" fontId="13" numFmtId="0" xfId="0" applyAlignment="1" applyBorder="1" applyFont="1">
      <alignment horizontal="left"/>
    </xf>
    <xf borderId="12" fillId="0" fontId="17" numFmtId="165" xfId="0" applyAlignment="1" applyBorder="1" applyFont="1" applyNumberFormat="1">
      <alignment horizontal="center"/>
    </xf>
    <xf borderId="12" fillId="0" fontId="17" numFmtId="0" xfId="0" applyAlignment="1" applyBorder="1" applyFont="1">
      <alignment horizontal="center"/>
    </xf>
    <xf borderId="12" fillId="0" fontId="17" numFmtId="166" xfId="0" applyAlignment="1" applyBorder="1" applyFont="1" applyNumberFormat="1">
      <alignment horizontal="center"/>
    </xf>
    <xf borderId="35" fillId="0" fontId="13" numFmtId="0" xfId="0" applyBorder="1" applyFont="1"/>
    <xf borderId="12" fillId="0" fontId="17" numFmtId="167" xfId="0" applyAlignment="1" applyBorder="1" applyFont="1" applyNumberFormat="1">
      <alignment horizontal="center"/>
    </xf>
    <xf borderId="0" fillId="0" fontId="13" numFmtId="0" xfId="0" applyFont="1"/>
    <xf borderId="12" fillId="0" fontId="17" numFmtId="168" xfId="0" applyAlignment="1" applyBorder="1" applyFont="1" applyNumberFormat="1">
      <alignment horizontal="center"/>
    </xf>
    <xf borderId="12" fillId="0" fontId="17" numFmtId="169" xfId="0" applyAlignment="1" applyBorder="1" applyFont="1" applyNumberFormat="1">
      <alignment horizontal="center"/>
    </xf>
    <xf borderId="34" fillId="0" fontId="13" numFmtId="0" xfId="0" applyAlignment="1" applyBorder="1" applyFont="1">
      <alignment horizontal="center" vertical="center"/>
    </xf>
    <xf borderId="36" fillId="0" fontId="9" numFmtId="0" xfId="0" applyBorder="1" applyFont="1"/>
    <xf borderId="24" fillId="0" fontId="13" numFmtId="0" xfId="0" applyBorder="1" applyFont="1"/>
    <xf borderId="24" fillId="0" fontId="13" numFmtId="0" xfId="0" applyAlignment="1" applyBorder="1" applyFont="1">
      <alignment horizontal="left"/>
    </xf>
    <xf borderId="37" fillId="0" fontId="18" numFmtId="0" xfId="0" applyAlignment="1" applyBorder="1" applyFont="1">
      <alignment horizontal="left"/>
    </xf>
    <xf borderId="32" fillId="0" fontId="17" numFmtId="14" xfId="0" applyAlignment="1" applyBorder="1" applyFont="1" applyNumberFormat="1">
      <alignment horizontal="center"/>
    </xf>
    <xf borderId="32" fillId="0" fontId="18" numFmtId="0" xfId="0" applyAlignment="1" applyBorder="1" applyFont="1">
      <alignment horizontal="left"/>
    </xf>
    <xf borderId="32" fillId="0" fontId="17" numFmtId="0" xfId="0" applyAlignment="1" applyBorder="1" applyFont="1">
      <alignment horizontal="left"/>
    </xf>
    <xf borderId="17" fillId="0" fontId="13" numFmtId="0" xfId="0" applyAlignment="1" applyBorder="1" applyFont="1">
      <alignment horizontal="right"/>
    </xf>
    <xf borderId="18" fillId="0" fontId="17" numFmtId="170" xfId="0" applyAlignment="1" applyBorder="1" applyFont="1" applyNumberFormat="1">
      <alignment horizontal="right"/>
    </xf>
    <xf borderId="18" fillId="0" fontId="13" numFmtId="0" xfId="0" applyAlignment="1" applyBorder="1" applyFont="1">
      <alignment horizontal="center"/>
    </xf>
    <xf borderId="38" fillId="0" fontId="13" numFmtId="0" xfId="0" applyAlignment="1" applyBorder="1" applyFont="1">
      <alignment horizontal="left"/>
    </xf>
    <xf borderId="24" fillId="0" fontId="13" numFmtId="0" xfId="0" applyAlignment="1" applyBorder="1" applyFont="1">
      <alignment horizontal="center"/>
    </xf>
    <xf borderId="39" fillId="5" fontId="15" numFmtId="0" xfId="0" applyAlignment="1" applyBorder="1" applyFont="1">
      <alignment horizontal="left" vertical="center"/>
    </xf>
    <xf borderId="40" fillId="0" fontId="9" numFmtId="0" xfId="0" applyBorder="1" applyFont="1"/>
    <xf borderId="41" fillId="0" fontId="9" numFmtId="0" xfId="0" applyBorder="1" applyFont="1"/>
    <xf borderId="37" fillId="6" fontId="16" numFmtId="0" xfId="0" applyAlignment="1" applyBorder="1" applyFont="1">
      <alignment horizontal="left"/>
    </xf>
    <xf borderId="42" fillId="0" fontId="9" numFmtId="0" xfId="0" applyBorder="1" applyFont="1"/>
    <xf borderId="24" fillId="0" fontId="17" numFmtId="0" xfId="0" applyAlignment="1" applyBorder="1" applyFont="1">
      <alignment horizontal="left"/>
    </xf>
    <xf borderId="29" fillId="5" fontId="15" numFmtId="0" xfId="0" applyAlignment="1" applyBorder="1" applyFont="1">
      <alignment horizontal="left" vertical="center"/>
    </xf>
    <xf borderId="43" fillId="0" fontId="9" numFmtId="0" xfId="0" applyBorder="1" applyFont="1"/>
    <xf borderId="44" fillId="0" fontId="9" numFmtId="0" xfId="0" applyBorder="1" applyFont="1"/>
    <xf borderId="45" fillId="0" fontId="9" numFmtId="0" xfId="0" applyBorder="1" applyFont="1"/>
    <xf borderId="46" fillId="6" fontId="13" numFmtId="0" xfId="0" applyAlignment="1" applyBorder="1" applyFont="1">
      <alignment horizontal="center" shrinkToFit="0" wrapText="1"/>
    </xf>
    <xf borderId="46" fillId="6" fontId="8" numFmtId="0" xfId="0" applyAlignment="1" applyBorder="1" applyFont="1">
      <alignment horizontal="center"/>
    </xf>
    <xf borderId="11" fillId="0" fontId="17" numFmtId="0" xfId="0" applyAlignment="1" applyBorder="1" applyFont="1">
      <alignment horizontal="center"/>
    </xf>
    <xf borderId="11" fillId="0" fontId="13" numFmtId="0" xfId="0" applyAlignment="1" applyBorder="1" applyFont="1">
      <alignment horizontal="left"/>
    </xf>
    <xf borderId="47" fillId="0" fontId="9" numFmtId="0" xfId="0" applyBorder="1" applyFont="1"/>
    <xf borderId="23" fillId="0" fontId="13" numFmtId="0" xfId="0" applyAlignment="1" applyBorder="1" applyFont="1">
      <alignment horizontal="left"/>
    </xf>
    <xf borderId="46" fillId="6" fontId="8" numFmtId="0" xfId="0" applyAlignment="1" applyBorder="1" applyFont="1">
      <alignment horizontal="left"/>
    </xf>
    <xf borderId="38" fillId="0" fontId="8" numFmtId="0" xfId="0" applyAlignment="1" applyBorder="1" applyFont="1">
      <alignment horizontal="left"/>
    </xf>
    <xf borderId="46" fillId="6" fontId="8" numFmtId="0" xfId="0" applyAlignment="1" applyBorder="1" applyFont="1">
      <alignment horizontal="center" shrinkToFit="0" wrapText="1"/>
    </xf>
    <xf borderId="48" fillId="7" fontId="8" numFmtId="0" xfId="0" applyAlignment="1" applyBorder="1" applyFill="1" applyFont="1">
      <alignment horizontal="center"/>
    </xf>
    <xf borderId="49" fillId="0" fontId="9" numFmtId="0" xfId="0" applyBorder="1" applyFont="1"/>
    <xf borderId="50" fillId="0" fontId="9" numFmtId="0" xfId="0" applyBorder="1" applyFont="1"/>
    <xf borderId="51" fillId="0" fontId="9" numFmtId="0" xfId="0" applyBorder="1" applyFont="1"/>
    <xf borderId="52" fillId="0" fontId="9" numFmtId="0" xfId="0" applyBorder="1" applyFont="1"/>
    <xf borderId="53" fillId="0" fontId="13" numFmtId="0" xfId="0" applyAlignment="1" applyBorder="1" applyFont="1">
      <alignment shrinkToFit="1" textRotation="255" vertical="center" wrapText="0"/>
    </xf>
    <xf borderId="11" fillId="0" fontId="13" numFmtId="0" xfId="0" applyAlignment="1" applyBorder="1" applyFont="1">
      <alignment horizontal="left" shrinkToFit="0" vertical="top" wrapText="1"/>
    </xf>
    <xf borderId="54" fillId="0" fontId="9" numFmtId="0" xfId="0" applyBorder="1" applyFont="1"/>
    <xf borderId="55" fillId="0" fontId="13" numFmtId="0" xfId="0" applyBorder="1" applyFont="1"/>
    <xf borderId="56" fillId="0" fontId="9" numFmtId="0" xfId="0" applyBorder="1" applyFont="1"/>
    <xf borderId="57" fillId="0" fontId="9" numFmtId="0" xfId="0" applyBorder="1" applyFont="1"/>
    <xf borderId="51" fillId="0" fontId="17" numFmtId="0" xfId="0" applyAlignment="1" applyBorder="1" applyFont="1">
      <alignment horizontal="center"/>
    </xf>
    <xf borderId="58" fillId="0" fontId="9" numFmtId="0" xfId="0" applyBorder="1" applyFont="1"/>
    <xf borderId="17" fillId="0" fontId="17" numFmtId="0" xfId="0" applyAlignment="1" applyBorder="1" applyFont="1">
      <alignment horizontal="center"/>
    </xf>
    <xf borderId="59" fillId="0" fontId="9" numFmtId="0" xfId="0" applyBorder="1" applyFont="1"/>
    <xf borderId="60" fillId="0" fontId="9" numFmtId="0" xfId="0" applyBorder="1" applyFont="1"/>
    <xf borderId="34" fillId="0" fontId="13" numFmtId="0" xfId="0" applyAlignment="1" applyBorder="1" applyFont="1">
      <alignment horizontal="left" shrinkToFit="0" vertical="center" wrapText="1"/>
    </xf>
    <xf borderId="61" fillId="0" fontId="17" numFmtId="0" xfId="0" applyAlignment="1" applyBorder="1" applyFont="1">
      <alignment horizontal="left" shrinkToFit="0" vertical="top" wrapText="1"/>
    </xf>
    <xf borderId="62" fillId="0" fontId="9" numFmtId="0" xfId="0" applyBorder="1" applyFont="1"/>
    <xf borderId="38" fillId="5" fontId="12" numFmtId="0" xfId="0" applyAlignment="1" applyBorder="1" applyFont="1">
      <alignment horizontal="center" vertical="center"/>
    </xf>
    <xf quotePrefix="1" borderId="11" fillId="0" fontId="13" numFmtId="0" xfId="0" applyAlignment="1" applyBorder="1" applyFont="1">
      <alignment horizontal="left"/>
    </xf>
    <xf quotePrefix="1" borderId="12" fillId="0" fontId="13" numFmtId="0" xfId="0" applyAlignment="1" applyBorder="1" applyFont="1">
      <alignment horizontal="left"/>
    </xf>
    <xf borderId="12" fillId="0" fontId="19" numFmtId="0" xfId="0" applyBorder="1" applyFont="1"/>
    <xf borderId="38" fillId="0" fontId="13" numFmtId="0" xfId="0" applyAlignment="1" applyBorder="1" applyFont="1">
      <alignment horizontal="center" vertical="center"/>
    </xf>
    <xf borderId="6" fillId="0" fontId="13" numFmtId="0" xfId="0" applyAlignment="1" applyBorder="1" applyFont="1">
      <alignment horizontal="center" shrinkToFit="0" vertical="center" wrapText="1"/>
    </xf>
    <xf borderId="26" fillId="6" fontId="8" numFmtId="0" xfId="0" applyAlignment="1" applyBorder="1" applyFont="1">
      <alignment horizontal="center"/>
    </xf>
    <xf borderId="6" fillId="0" fontId="18" numFmtId="0" xfId="0" applyAlignment="1" applyBorder="1" applyFont="1">
      <alignment horizontal="center"/>
    </xf>
    <xf borderId="0" fillId="0" fontId="13" numFmtId="0" xfId="0" applyAlignment="1" applyFont="1">
      <alignment horizontal="center"/>
    </xf>
    <xf borderId="0" fillId="0" fontId="15" numFmtId="0" xfId="0" applyAlignment="1" applyFont="1">
      <alignment horizontal="center"/>
    </xf>
    <xf borderId="0" fillId="0" fontId="15" numFmtId="14" xfId="0" applyAlignment="1" applyFont="1" applyNumberFormat="1">
      <alignment horizontal="center"/>
    </xf>
    <xf borderId="0" fillId="0" fontId="18" numFmtId="0" xfId="0" applyAlignment="1" applyFont="1">
      <alignment horizontal="center"/>
    </xf>
    <xf borderId="63" fillId="6" fontId="8" numFmtId="0" xfId="0" applyAlignment="1" applyBorder="1" applyFont="1">
      <alignment horizontal="left" vertical="center"/>
    </xf>
    <xf borderId="64" fillId="0" fontId="9" numFmtId="0" xfId="0" applyBorder="1" applyFont="1"/>
    <xf borderId="65" fillId="0" fontId="9" numFmtId="0" xfId="0" applyBorder="1" applyFont="1"/>
    <xf borderId="2" fillId="0" fontId="8" numFmtId="0" xfId="0" applyBorder="1" applyFont="1"/>
    <xf borderId="4" fillId="5" fontId="20" numFmtId="0" xfId="0" applyAlignment="1" applyBorder="1" applyFont="1">
      <alignment horizontal="center" readingOrder="0" vertical="center"/>
    </xf>
    <xf borderId="13" fillId="6" fontId="11" numFmtId="0" xfId="0" applyAlignment="1" applyBorder="1" applyFont="1">
      <alignment horizontal="center" readingOrder="0"/>
    </xf>
    <xf borderId="31" fillId="6" fontId="21" numFmtId="0" xfId="0" applyAlignment="1" applyBorder="1" applyFont="1">
      <alignment horizontal="left"/>
    </xf>
    <xf borderId="12" fillId="0" fontId="17" numFmtId="166" xfId="0" applyAlignment="1" applyBorder="1" applyFont="1" applyNumberFormat="1">
      <alignment horizontal="center" readingOrder="0" vertical="center"/>
    </xf>
    <xf borderId="24" fillId="0" fontId="13" numFmtId="0" xfId="0" applyAlignment="1" applyBorder="1" applyFont="1">
      <alignment horizontal="center" readingOrder="0" vertical="center"/>
    </xf>
    <xf borderId="18" fillId="0" fontId="13" numFmtId="0" xfId="0" applyAlignment="1" applyBorder="1" applyFont="1">
      <alignment horizontal="center" readingOrder="0" vertical="center"/>
    </xf>
    <xf borderId="18" fillId="0" fontId="17" numFmtId="170" xfId="0" applyAlignment="1" applyBorder="1" applyFont="1" applyNumberFormat="1">
      <alignment horizontal="right" readingOrder="0"/>
    </xf>
    <xf borderId="11" fillId="0" fontId="17" numFmtId="0" xfId="0" applyAlignment="1" applyBorder="1" applyFont="1">
      <alignment horizontal="center" readingOrder="0"/>
    </xf>
    <xf borderId="11" fillId="0" fontId="17" numFmtId="0" xfId="0" applyAlignment="1" applyBorder="1" applyFont="1">
      <alignment horizontal="center" readingOrder="0" vertical="center"/>
    </xf>
    <xf borderId="17" fillId="0" fontId="17" numFmtId="0" xfId="0" applyAlignment="1" applyBorder="1" applyFont="1">
      <alignment horizontal="center" readingOrder="0" vertical="center"/>
    </xf>
    <xf borderId="0" fillId="0" fontId="15" numFmtId="0" xfId="0" applyAlignment="1" applyFont="1">
      <alignment horizontal="center" readingOrder="0" vertical="center"/>
    </xf>
    <xf borderId="0" fillId="0" fontId="15" numFmtId="14" xfId="0" applyAlignment="1" applyFont="1" applyNumberFormat="1">
      <alignment horizontal="center" readingOrder="0" vertical="center"/>
    </xf>
    <xf borderId="18" fillId="0" fontId="11" numFmtId="0" xfId="0" applyAlignment="1" applyBorder="1" applyFont="1">
      <alignment horizontal="center" readingOrder="0"/>
    </xf>
    <xf borderId="12" fillId="0" fontId="17" numFmtId="166" xfId="0" applyAlignment="1" applyBorder="1" applyFont="1" applyNumberFormat="1">
      <alignment horizontal="center" readingOrder="0"/>
    </xf>
    <xf borderId="24" fillId="0" fontId="13" numFmtId="0" xfId="0" applyAlignment="1" applyBorder="1" applyFont="1">
      <alignment readingOrder="0"/>
    </xf>
    <xf borderId="32" fillId="0" fontId="17" numFmtId="171" xfId="0" applyAlignment="1" applyBorder="1" applyFont="1" applyNumberFormat="1">
      <alignment horizontal="center"/>
    </xf>
    <xf borderId="18" fillId="0" fontId="13" numFmtId="0" xfId="0" applyAlignment="1" applyBorder="1" applyFont="1">
      <alignment horizontal="left" readingOrder="0"/>
    </xf>
    <xf borderId="18" fillId="0" fontId="13" numFmtId="0" xfId="0" applyAlignment="1" applyBorder="1" applyFont="1">
      <alignment readingOrder="0"/>
    </xf>
    <xf borderId="31" fillId="6" fontId="17" numFmtId="0" xfId="0" applyAlignment="1" applyBorder="1" applyFont="1">
      <alignment horizontal="left" readingOrder="0"/>
    </xf>
    <xf borderId="12" fillId="0" fontId="19" numFmtId="0" xfId="0" applyAlignment="1" applyBorder="1" applyFont="1">
      <alignment readingOrder="0"/>
    </xf>
    <xf borderId="61" fillId="0" fontId="17" numFmtId="0" xfId="0" applyAlignment="1" applyBorder="1" applyFont="1">
      <alignment horizontal="left" readingOrder="0" shrinkToFit="0" vertical="top" wrapText="1"/>
    </xf>
    <xf borderId="0" fillId="0" fontId="15" numFmtId="0" xfId="0" applyAlignment="1" applyFont="1">
      <alignment horizontal="center" readingOrder="0"/>
    </xf>
    <xf borderId="0" fillId="0" fontId="13" numFmtId="172" xfId="0" applyAlignment="1" applyFont="1" applyNumberFormat="1">
      <alignment horizontal="center" readingOrder="0"/>
    </xf>
    <xf borderId="31" fillId="6" fontId="21" numFmtId="0" xfId="0" applyAlignment="1" applyBorder="1" applyFont="1">
      <alignment horizontal="left" readingOrder="0"/>
    </xf>
    <xf borderId="18" fillId="0" fontId="17" numFmtId="0" xfId="0" applyAlignment="1" applyBorder="1" applyFont="1">
      <alignment horizontal="left" readingOrder="0"/>
    </xf>
    <xf borderId="12" fillId="0" fontId="17" numFmtId="0" xfId="0" applyAlignment="1" applyBorder="1" applyFont="1">
      <alignment horizontal="center" readingOrder="0"/>
    </xf>
    <xf borderId="12" fillId="0" fontId="17" numFmtId="0" xfId="0" applyAlignment="1" applyBorder="1" applyFont="1">
      <alignment horizontal="left" readingOrder="0"/>
    </xf>
    <xf borderId="18" fillId="0" fontId="17" numFmtId="0" xfId="0" applyAlignment="1" applyBorder="1" applyFont="1">
      <alignment horizontal="center" readingOrder="0"/>
    </xf>
    <xf borderId="18" fillId="0" fontId="17" numFmtId="164" xfId="0" applyAlignment="1" applyBorder="1" applyFont="1" applyNumberFormat="1">
      <alignment horizontal="center" readingOrder="0"/>
    </xf>
    <xf borderId="12" fillId="0" fontId="17" numFmtId="165" xfId="0" applyAlignment="1" applyBorder="1" applyFont="1" applyNumberFormat="1">
      <alignment horizontal="center" readingOrder="0"/>
    </xf>
    <xf borderId="12" fillId="0" fontId="17" numFmtId="168" xfId="0" applyAlignment="1" applyBorder="1" applyFont="1" applyNumberFormat="1">
      <alignment horizontal="center" readingOrder="0"/>
    </xf>
    <xf borderId="12" fillId="0" fontId="13" numFmtId="0" xfId="0" applyAlignment="1" applyBorder="1" applyFont="1">
      <alignment readingOrder="0"/>
    </xf>
    <xf borderId="24" fillId="0" fontId="13" numFmtId="0" xfId="0" applyAlignment="1" applyBorder="1" applyFont="1">
      <alignment horizontal="left" readingOrder="0"/>
    </xf>
    <xf borderId="17" fillId="0" fontId="17" numFmtId="0" xfId="0" applyAlignment="1" applyBorder="1" applyFont="1">
      <alignment horizontal="center" readingOrder="0"/>
    </xf>
    <xf borderId="18" fillId="0" fontId="13" numFmtId="0" xfId="0" applyAlignment="1" applyBorder="1" applyFont="1">
      <alignment horizontal="right" readingOrder="0"/>
    </xf>
    <xf borderId="51" fillId="0" fontId="17" numFmtId="0" xfId="0" applyAlignment="1" applyBorder="1" applyFont="1">
      <alignment horizontal="center" readingOrder="0"/>
    </xf>
    <xf borderId="0" fillId="0" fontId="15" numFmtId="14" xfId="0" applyAlignment="1" applyFont="1" applyNumberFormat="1">
      <alignment horizontal="center" readingOrder="0"/>
    </xf>
    <xf borderId="12" fillId="0" fontId="13" numFmtId="0" xfId="0" applyAlignment="1" applyBorder="1" applyFont="1">
      <alignment horizontal="center" readingOrder="0"/>
    </xf>
    <xf borderId="12" fillId="0" fontId="17" numFmtId="169" xfId="0" applyAlignment="1" applyBorder="1" applyFont="1" applyNumberFormat="1">
      <alignment horizontal="center" readingOrder="0"/>
    </xf>
    <xf borderId="12" fillId="0" fontId="13" numFmtId="0" xfId="0" applyAlignment="1" applyBorder="1" applyFont="1">
      <alignment horizontal="left" readingOrder="0"/>
    </xf>
    <xf borderId="18" fillId="0" fontId="17" numFmtId="3" xfId="0" applyAlignment="1" applyBorder="1" applyFont="1" applyNumberFormat="1">
      <alignment horizontal="left"/>
    </xf>
    <xf borderId="12" fillId="0" fontId="17" numFmtId="14" xfId="0" applyAlignment="1" applyBorder="1" applyFont="1" applyNumberFormat="1">
      <alignment horizontal="center" readingOrder="0"/>
    </xf>
    <xf borderId="0" fillId="0" fontId="13" numFmtId="0" xfId="0" applyAlignment="1" applyFont="1">
      <alignment horizontal="center" readingOrder="0"/>
    </xf>
    <xf borderId="0" fillId="0" fontId="13" numFmtId="173" xfId="0" applyAlignment="1" applyFont="1" applyNumberFormat="1">
      <alignment horizontal="center" readingOrder="0"/>
    </xf>
    <xf borderId="24" fillId="0" fontId="17" numFmtId="0" xfId="0" applyAlignment="1" applyBorder="1" applyFont="1">
      <alignment horizontal="left" readingOrder="0"/>
    </xf>
    <xf borderId="24" fillId="0" fontId="13" numFmtId="0" xfId="0" applyAlignment="1" applyBorder="1" applyFont="1">
      <alignment horizontal="center" readingOrder="0"/>
    </xf>
    <xf borderId="12" fillId="0" fontId="17" numFmtId="0" xfId="0" applyAlignment="1" applyBorder="1" applyFont="1">
      <alignment readingOrder="0"/>
    </xf>
    <xf borderId="12" fillId="0" fontId="17" numFmtId="171" xfId="0" applyAlignment="1" applyBorder="1" applyFont="1" applyNumberFormat="1">
      <alignment horizontal="center"/>
    </xf>
    <xf borderId="12" fillId="0" fontId="17" numFmtId="171" xfId="0" applyAlignment="1" applyBorder="1" applyFont="1" applyNumberFormat="1">
      <alignment horizontal="center" readingOrder="0"/>
    </xf>
    <xf borderId="18" fillId="0" fontId="13" numFmtId="0" xfId="0" applyAlignment="1" applyBorder="1" applyFont="1">
      <alignment horizontal="center" readingOrder="0"/>
    </xf>
    <xf borderId="34" fillId="0" fontId="13" numFmtId="0" xfId="0" applyAlignment="1" applyBorder="1" applyFont="1">
      <alignment horizontal="left" readingOrder="0" shrinkToFit="0" vertical="center" wrapText="1"/>
    </xf>
    <xf borderId="0" fillId="0" fontId="15" numFmtId="171" xfId="0" applyAlignment="1" applyFont="1" applyNumberFormat="1">
      <alignment horizontal="center" readingOrder="0"/>
    </xf>
    <xf borderId="13" fillId="8" fontId="11" numFmtId="0" xfId="0" applyAlignment="1" applyBorder="1" applyFill="1" applyFont="1">
      <alignment horizontal="center" readingOrder="0"/>
    </xf>
    <xf borderId="23" fillId="8" fontId="14" numFmtId="0" xfId="0" applyAlignment="1" applyBorder="1" applyFont="1">
      <alignment horizontal="center" vertical="top"/>
    </xf>
    <xf borderId="29" fillId="8" fontId="16" numFmtId="0" xfId="0" applyAlignment="1" applyBorder="1" applyFont="1">
      <alignment horizontal="left"/>
    </xf>
    <xf borderId="66" fillId="8" fontId="21" numFmtId="0" xfId="0" applyAlignment="1" applyBorder="1" applyFont="1">
      <alignment horizontal="left"/>
    </xf>
    <xf borderId="12" fillId="0" fontId="17" numFmtId="174" xfId="0" applyAlignment="1" applyBorder="1" applyFont="1" applyNumberFormat="1">
      <alignment horizontal="center"/>
    </xf>
    <xf borderId="12" fillId="0" fontId="22" numFmtId="0" xfId="0" applyAlignment="1" applyBorder="1" applyFont="1">
      <alignment horizontal="center"/>
    </xf>
    <xf borderId="32" fillId="0" fontId="17" numFmtId="174" xfId="0" applyAlignment="1" applyBorder="1" applyFont="1" applyNumberFormat="1">
      <alignment horizontal="center"/>
    </xf>
    <xf borderId="18" fillId="0" fontId="17" numFmtId="175" xfId="0" applyAlignment="1" applyBorder="1" applyFont="1" applyNumberFormat="1">
      <alignment horizontal="right" readingOrder="0"/>
    </xf>
    <xf borderId="37" fillId="8" fontId="16" numFmtId="0" xfId="0" applyAlignment="1" applyBorder="1" applyFont="1">
      <alignment horizontal="left"/>
    </xf>
    <xf borderId="31" fillId="8" fontId="17" numFmtId="0" xfId="0" applyAlignment="1" applyBorder="1" applyFont="1">
      <alignment horizontal="left"/>
    </xf>
    <xf borderId="6" fillId="0" fontId="18" numFmtId="0" xfId="0" applyAlignment="1" applyBorder="1" applyFont="1">
      <alignment horizontal="center" readingOrder="0"/>
    </xf>
    <xf borderId="32" fillId="0" fontId="17" numFmtId="14" xfId="0" applyAlignment="1" applyBorder="1" applyFont="1" applyNumberFormat="1">
      <alignment horizontal="center" readingOrder="0"/>
    </xf>
    <xf borderId="18" fillId="0" fontId="23" numFmtId="0" xfId="0" applyAlignment="1" applyBorder="1" applyFont="1">
      <alignment horizontal="left" readingOrder="0"/>
    </xf>
    <xf borderId="18" fillId="0" fontId="23" numFmtId="0" xfId="0" applyAlignment="1" applyBorder="1" applyFont="1">
      <alignment horizontal="left"/>
    </xf>
    <xf borderId="18" fillId="0" fontId="23" numFmtId="0" xfId="0" applyBorder="1" applyFont="1"/>
    <xf borderId="24" fillId="0" fontId="23" numFmtId="0" xfId="0" applyAlignment="1" applyBorder="1" applyFont="1">
      <alignment horizontal="left"/>
    </xf>
    <xf borderId="18" fillId="0" fontId="17" numFmtId="175" xfId="0" applyAlignment="1" applyBorder="1" applyFont="1" applyNumberFormat="1">
      <alignment horizontal="right"/>
    </xf>
    <xf borderId="0" fillId="0" fontId="24" numFmtId="0" xfId="0" applyAlignment="1" applyFont="1">
      <alignment horizontal="center" readingOrder="0" vertical="center"/>
    </xf>
    <xf borderId="0" fillId="0" fontId="25" numFmtId="0" xfId="0" applyAlignment="1" applyFont="1">
      <alignment horizontal="center" readingOrder="0" vertical="center"/>
    </xf>
    <xf borderId="67" fillId="5" fontId="10" numFmtId="0" xfId="0" applyAlignment="1" applyBorder="1" applyFont="1">
      <alignment horizontal="center" vertical="center"/>
    </xf>
    <xf borderId="68" fillId="0" fontId="9" numFmtId="0" xfId="0" applyBorder="1" applyFont="1"/>
    <xf borderId="69" fillId="9" fontId="15" numFmtId="0" xfId="0" applyAlignment="1" applyBorder="1" applyFill="1" applyFont="1">
      <alignment horizontal="center" vertical="center"/>
    </xf>
    <xf borderId="69" fillId="9" fontId="15" numFmtId="0" xfId="0" applyAlignment="1" applyBorder="1" applyFont="1">
      <alignment horizontal="center" textRotation="90" vertical="center"/>
    </xf>
    <xf borderId="69" fillId="9" fontId="15" numFmtId="0" xfId="0" applyAlignment="1" applyBorder="1" applyFont="1">
      <alignment horizontal="center" shrinkToFit="0" textRotation="90" vertical="center" wrapText="1"/>
    </xf>
    <xf borderId="0" fillId="0" fontId="17" numFmtId="0" xfId="0" applyAlignment="1" applyFont="1">
      <alignment horizontal="center"/>
    </xf>
    <xf borderId="69" fillId="10" fontId="17" numFmtId="0" xfId="0" applyBorder="1" applyFill="1" applyFont="1"/>
    <xf borderId="69" fillId="10" fontId="17" numFmtId="0" xfId="0" applyAlignment="1" applyBorder="1" applyFont="1">
      <alignment horizontal="center"/>
    </xf>
    <xf borderId="69" fillId="3" fontId="17" numFmtId="0" xfId="0" applyAlignment="1" applyBorder="1" applyFont="1">
      <alignment horizontal="center"/>
    </xf>
    <xf borderId="69" fillId="10" fontId="17" numFmtId="0" xfId="0" applyAlignment="1" applyBorder="1" applyFont="1">
      <alignment horizontal="left"/>
    </xf>
    <xf borderId="69" fillId="11" fontId="17" numFmtId="0" xfId="0" applyAlignment="1" applyBorder="1" applyFill="1" applyFont="1">
      <alignment horizontal="left"/>
    </xf>
    <xf borderId="69" fillId="10" fontId="17" numFmtId="0" xfId="0" applyAlignment="1" applyBorder="1" applyFont="1">
      <alignment horizontal="left" readingOrder="0"/>
    </xf>
    <xf borderId="67" fillId="12" fontId="15" numFmtId="0" xfId="0" applyAlignment="1" applyBorder="1" applyFill="1" applyFont="1">
      <alignment horizontal="center"/>
    </xf>
    <xf borderId="69" fillId="0" fontId="15" numFmtId="0" xfId="0" applyAlignment="1" applyBorder="1" applyFont="1">
      <alignment horizontal="center"/>
    </xf>
  </cellXfs>
  <cellStyles count="1">
    <cellStyle xfId="0" name="Normal" builtinId="0"/>
  </cellStyles>
  <dxfs count="1"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171450</xdr:rowOff>
    </xdr:from>
    <xdr:ext cx="1619250" cy="11144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6192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0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1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3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4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5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6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7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8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9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20.v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drawing" Target="../drawings/drawing21.xml"/><Relationship Id="rId3" Type="http://schemas.openxmlformats.org/officeDocument/2006/relationships/vmlDrawing" Target="../drawings/vmlDrawing21.v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comments" Target="../comments22.xml"/><Relationship Id="rId2" Type="http://schemas.openxmlformats.org/officeDocument/2006/relationships/drawing" Target="../drawings/drawing22.xml"/><Relationship Id="rId3" Type="http://schemas.openxmlformats.org/officeDocument/2006/relationships/vmlDrawing" Target="../drawings/vmlDrawing22.v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comments" Target="../comments23.xml"/><Relationship Id="rId2" Type="http://schemas.openxmlformats.org/officeDocument/2006/relationships/hyperlink" Target="mailto:revmarcelorodrigues@gmail.com" TargetMode="External"/><Relationship Id="rId3" Type="http://schemas.openxmlformats.org/officeDocument/2006/relationships/drawing" Target="../drawings/drawing23.xml"/><Relationship Id="rId4" Type="http://schemas.openxmlformats.org/officeDocument/2006/relationships/vmlDrawing" Target="../drawings/vmlDrawing23.v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comments" Target="../comments24.xml"/><Relationship Id="rId2" Type="http://schemas.openxmlformats.org/officeDocument/2006/relationships/drawing" Target="../drawings/drawing24.xml"/><Relationship Id="rId3" Type="http://schemas.openxmlformats.org/officeDocument/2006/relationships/vmlDrawing" Target="../drawings/vmlDrawing24.v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comments" Target="../comments25.xml"/><Relationship Id="rId2" Type="http://schemas.openxmlformats.org/officeDocument/2006/relationships/drawing" Target="../drawings/drawing25.xml"/><Relationship Id="rId3" Type="http://schemas.openxmlformats.org/officeDocument/2006/relationships/vmlDrawing" Target="../drawings/vmlDrawing25.v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comments" Target="../comments26.xml"/><Relationship Id="rId2" Type="http://schemas.openxmlformats.org/officeDocument/2006/relationships/drawing" Target="../drawings/drawing26.xml"/><Relationship Id="rId3" Type="http://schemas.openxmlformats.org/officeDocument/2006/relationships/vmlDrawing" Target="../drawings/vmlDrawing26.v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comments" Target="../comments27.xml"/><Relationship Id="rId2" Type="http://schemas.openxmlformats.org/officeDocument/2006/relationships/drawing" Target="../drawings/drawing27.xml"/><Relationship Id="rId3" Type="http://schemas.openxmlformats.org/officeDocument/2006/relationships/vmlDrawing" Target="../drawings/vmlDrawing27.v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comments" Target="../comments28.xml"/><Relationship Id="rId2" Type="http://schemas.openxmlformats.org/officeDocument/2006/relationships/drawing" Target="../drawings/drawing28.xml"/><Relationship Id="rId3" Type="http://schemas.openxmlformats.org/officeDocument/2006/relationships/vmlDrawing" Target="../drawings/vmlDrawing28.v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6.86"/>
    <col customWidth="1" min="2" max="2" width="28.71"/>
    <col customWidth="1" min="3" max="3" width="8.57"/>
    <col customWidth="1" min="4" max="4" width="28.71"/>
    <col customWidth="1" min="5" max="5" width="10.29"/>
    <col customWidth="1" min="6" max="6" width="28.71"/>
  </cols>
  <sheetData>
    <row r="1">
      <c r="A1" s="1"/>
      <c r="B1" s="2" t="s">
        <v>0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1"/>
      <c r="B2" s="4" t="s">
        <v>1</v>
      </c>
      <c r="G2" s="5" t="s">
        <v>2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4" ht="22.5" customHeight="1">
      <c r="B4" s="6" t="s">
        <v>3</v>
      </c>
      <c r="D4" s="6" t="s">
        <v>4</v>
      </c>
      <c r="F4" s="6" t="s">
        <v>5</v>
      </c>
    </row>
    <row r="6">
      <c r="B6" s="6" t="s">
        <v>6</v>
      </c>
      <c r="D6" s="6" t="s">
        <v>7</v>
      </c>
      <c r="F6" s="6" t="s">
        <v>8</v>
      </c>
    </row>
    <row r="8">
      <c r="B8" s="6" t="s">
        <v>9</v>
      </c>
      <c r="D8" s="6" t="s">
        <v>10</v>
      </c>
      <c r="F8" s="6" t="s">
        <v>11</v>
      </c>
    </row>
    <row r="10">
      <c r="B10" s="6" t="s">
        <v>12</v>
      </c>
      <c r="D10" s="6" t="s">
        <v>13</v>
      </c>
      <c r="F10" s="6" t="s">
        <v>14</v>
      </c>
    </row>
    <row r="12">
      <c r="B12" s="6" t="s">
        <v>15</v>
      </c>
      <c r="D12" s="6" t="s">
        <v>16</v>
      </c>
      <c r="F12" s="6" t="s">
        <v>17</v>
      </c>
    </row>
    <row r="14">
      <c r="B14" s="6" t="s">
        <v>18</v>
      </c>
      <c r="D14" s="6" t="s">
        <v>19</v>
      </c>
      <c r="F14" s="6" t="s">
        <v>20</v>
      </c>
    </row>
    <row r="16">
      <c r="B16" s="6" t="s">
        <v>21</v>
      </c>
      <c r="D16" s="6" t="s">
        <v>22</v>
      </c>
      <c r="F16" s="6" t="s">
        <v>23</v>
      </c>
    </row>
    <row r="18">
      <c r="B18" s="6" t="s">
        <v>24</v>
      </c>
      <c r="D18" s="6" t="s">
        <v>25</v>
      </c>
      <c r="F18" s="6" t="s">
        <v>26</v>
      </c>
    </row>
    <row r="19">
      <c r="B19" s="7"/>
    </row>
    <row r="20">
      <c r="B20" s="6" t="s">
        <v>27</v>
      </c>
      <c r="D20" s="8"/>
      <c r="F20" s="6" t="s">
        <v>28</v>
      </c>
    </row>
  </sheetData>
  <mergeCells count="2">
    <mergeCell ref="B1:F1"/>
    <mergeCell ref="B2:F2"/>
  </mergeCells>
  <hyperlinks>
    <hyperlink display="Geral" location="GERAL!A1" ref="G2"/>
    <hyperlink display="ALEX" location="Alex!A1" ref="B4"/>
    <hyperlink display="FÁBIO" location="Fabio!A1" ref="D4"/>
    <hyperlink display="NILSON" location="Nilson!A1" ref="F4"/>
    <hyperlink display="AIRTON" location="Airton!A1" ref="B6"/>
    <hyperlink display="HEBENEZER" location="Hebenezer!A1" ref="D6"/>
    <hyperlink display="OLIVEIROS" location="Oliveiros!A1" ref="F6"/>
    <hyperlink display="ALEXANDER" location="Alexander!A1" ref="B8"/>
    <hyperlink display="HÉLIO" location="Helio!A1" ref="D8"/>
    <hyperlink display="RAFAEL" location="Rafael!A1" ref="F8"/>
    <hyperlink display="ANDRÉ" location="Andre!A1" ref="B10"/>
    <hyperlink display="IVO" location="Ivo!A1" ref="D10"/>
    <hyperlink display="RAPHAEL" location="Raphael!A1" ref="F10"/>
    <hyperlink display="CLEMENTE" location="Clemente!A1" ref="B12"/>
    <hyperlink display="JOSIAS" location="Josias!A1" ref="D12"/>
    <hyperlink display="ROBÉRIO" location="Roberio!A1" ref="F12"/>
    <hyperlink display="DANTE" location="Dante!A1" ref="B14"/>
    <hyperlink display="MANOEL" location="Manoel!A1" ref="D14"/>
    <hyperlink display="ROMER" location="Romer!A1" ref="F14"/>
    <hyperlink display="DIEGO" location="Diego!A1" ref="B16"/>
    <hyperlink display="MARCELO" location="Marcelo!A1" ref="D16"/>
    <hyperlink display="THIAGO" location="Thiago!A1" ref="F16"/>
    <hyperlink display="EDSON" location="Edson!A1" ref="B18"/>
    <hyperlink display="MARCIO" location="Marcio!A1" ref="D18"/>
    <hyperlink display="WALTER" location="Walter!A1" ref="F18"/>
    <hyperlink display="ELY" location="Ely!A1" ref="B20"/>
    <hyperlink display="UZIEL" location="Uziel!A1" ref="F20"/>
  </hyperlin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146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146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240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241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242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24017.0</v>
      </c>
      <c r="F10" s="21"/>
      <c r="G10" s="21"/>
      <c r="H10" s="21"/>
      <c r="I10" s="53" t="s">
        <v>40</v>
      </c>
      <c r="J10" s="21"/>
      <c r="K10" s="54" t="s">
        <v>152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243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244</v>
      </c>
      <c r="L11" s="30"/>
      <c r="M11" s="30"/>
      <c r="N11" s="30"/>
      <c r="O11" s="30"/>
      <c r="P11" s="50" t="s">
        <v>44</v>
      </c>
      <c r="Q11" s="60">
        <v>8.5552437772E10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157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245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44468.0</v>
      </c>
      <c r="U12" s="21"/>
      <c r="V12" s="21"/>
      <c r="W12" s="21"/>
      <c r="X12" s="62" t="s">
        <v>49</v>
      </c>
      <c r="Y12" s="21"/>
      <c r="Z12" s="21"/>
      <c r="AA12" s="21"/>
      <c r="AB12" s="64">
        <v>0.0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246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164" t="s">
        <v>247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163">
        <v>81.0</v>
      </c>
      <c r="W14" s="21"/>
      <c r="X14" s="62" t="s">
        <v>53</v>
      </c>
      <c r="Y14" s="21"/>
      <c r="Z14" s="21"/>
      <c r="AA14" s="54" t="s">
        <v>248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164" t="s">
        <v>249</v>
      </c>
      <c r="D15" s="21"/>
      <c r="E15" s="21"/>
      <c r="F15" s="21"/>
      <c r="G15" s="21"/>
      <c r="H15" s="21"/>
      <c r="I15" s="62" t="s">
        <v>55</v>
      </c>
      <c r="J15" s="21"/>
      <c r="K15" s="54" t="s">
        <v>152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151">
        <v>2.077147E7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9.91425989E8</v>
      </c>
      <c r="F16" s="21"/>
      <c r="G16" s="21"/>
      <c r="H16" s="21"/>
      <c r="I16" s="55" t="s">
        <v>60</v>
      </c>
      <c r="J16" s="21"/>
      <c r="K16" s="176">
        <v>3.8254175E7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 t="s">
        <v>250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169" t="s">
        <v>192</v>
      </c>
      <c r="T17" s="177" t="s">
        <v>251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152" t="s">
        <v>192</v>
      </c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33979.0</v>
      </c>
      <c r="F19" s="46"/>
      <c r="G19" s="46"/>
      <c r="H19" s="46"/>
      <c r="I19" s="77" t="s">
        <v>72</v>
      </c>
      <c r="J19" s="46"/>
      <c r="K19" s="46"/>
      <c r="L19" s="78" t="s">
        <v>146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154" t="s">
        <v>252</v>
      </c>
      <c r="G20" s="30"/>
      <c r="H20" s="61"/>
      <c r="I20" s="61" t="s">
        <v>75</v>
      </c>
      <c r="J20" s="72"/>
      <c r="K20" s="79" t="s">
        <v>76</v>
      </c>
      <c r="L20" s="30"/>
      <c r="M20" s="172" t="s">
        <v>192</v>
      </c>
      <c r="N20" s="61" t="s">
        <v>77</v>
      </c>
      <c r="O20" s="30"/>
      <c r="P20" s="50"/>
      <c r="Q20" s="61"/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4900.0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155" t="s">
        <v>192</v>
      </c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155" t="s">
        <v>192</v>
      </c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154" t="s">
        <v>192</v>
      </c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1700.0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170" t="s">
        <v>192</v>
      </c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253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45.0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145">
        <v>4.0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5.0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45.0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40.0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145">
        <v>6.0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15.0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2.0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4.0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1.0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6.0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3.0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22.0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7.0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13.0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45">
        <v>2.0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2.0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3.0</v>
      </c>
      <c r="F51" s="21"/>
      <c r="G51" s="26"/>
      <c r="H51" s="123" t="s">
        <v>126</v>
      </c>
      <c r="I51" s="21"/>
      <c r="J51" s="21"/>
      <c r="K51" s="21"/>
      <c r="L51" s="26"/>
      <c r="M51" s="145">
        <v>2.0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254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57" t="s">
        <v>255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57" t="s">
        <v>256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257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258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36C09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2020.0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61" t="s">
        <v>27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 t="s">
        <v>39</v>
      </c>
      <c r="F10" s="21"/>
      <c r="G10" s="21"/>
      <c r="H10" s="21"/>
      <c r="I10" s="53" t="s">
        <v>40</v>
      </c>
      <c r="J10" s="21"/>
      <c r="K10" s="54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/>
      <c r="AE10" s="14"/>
      <c r="AF10" s="14"/>
    </row>
    <row r="11" ht="17.25" customHeight="1">
      <c r="A11" s="57" t="s">
        <v>42</v>
      </c>
      <c r="B11" s="49"/>
      <c r="C11" s="30"/>
      <c r="D11" s="30"/>
      <c r="E11" s="30"/>
      <c r="F11" s="30"/>
      <c r="G11" s="30"/>
      <c r="H11" s="58" t="s">
        <v>43</v>
      </c>
      <c r="I11" s="30"/>
      <c r="J11" s="30"/>
      <c r="K11" s="59"/>
      <c r="L11" s="30"/>
      <c r="M11" s="30"/>
      <c r="N11" s="30"/>
      <c r="O11" s="30"/>
      <c r="P11" s="50" t="s">
        <v>44</v>
      </c>
      <c r="Q11" s="60">
        <v>0.0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/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 t="s">
        <v>48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/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/>
      <c r="D15" s="21"/>
      <c r="E15" s="21"/>
      <c r="F15" s="21"/>
      <c r="G15" s="21"/>
      <c r="H15" s="21"/>
      <c r="I15" s="62" t="s">
        <v>55</v>
      </c>
      <c r="J15" s="21"/>
      <c r="K15" s="54"/>
      <c r="L15" s="21"/>
      <c r="M15" s="21"/>
      <c r="N15" s="21"/>
      <c r="O15" s="21"/>
      <c r="P15" s="21"/>
      <c r="Q15" s="21"/>
      <c r="R15" s="55" t="s">
        <v>41</v>
      </c>
      <c r="S15" s="64"/>
      <c r="T15" s="55" t="s">
        <v>56</v>
      </c>
      <c r="U15" s="65">
        <v>0.0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0.0</v>
      </c>
      <c r="D16" s="68" t="s">
        <v>59</v>
      </c>
      <c r="E16" s="69">
        <v>0.0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/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 t="s">
        <v>39</v>
      </c>
      <c r="F19" s="46"/>
      <c r="G19" s="46"/>
      <c r="H19" s="46"/>
      <c r="I19" s="77" t="s">
        <v>72</v>
      </c>
      <c r="J19" s="46"/>
      <c r="K19" s="46"/>
      <c r="L19" s="78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96">
        <v>0.0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96">
        <v>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259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146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146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260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261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262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29200.0</v>
      </c>
      <c r="F10" s="21"/>
      <c r="G10" s="21"/>
      <c r="H10" s="21"/>
      <c r="I10" s="53" t="s">
        <v>40</v>
      </c>
      <c r="J10" s="21"/>
      <c r="K10" s="54" t="s">
        <v>152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263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264</v>
      </c>
      <c r="L11" s="30"/>
      <c r="M11" s="30"/>
      <c r="N11" s="30"/>
      <c r="O11" s="30"/>
      <c r="P11" s="50" t="s">
        <v>44</v>
      </c>
      <c r="Q11" s="60" t="s">
        <v>265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157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266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30797.0</v>
      </c>
      <c r="U12" s="21"/>
      <c r="V12" s="21"/>
      <c r="W12" s="21"/>
      <c r="X12" s="62" t="s">
        <v>49</v>
      </c>
      <c r="Y12" s="21"/>
      <c r="Z12" s="21"/>
      <c r="AA12" s="21"/>
      <c r="AB12" s="64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267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268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91.0</v>
      </c>
      <c r="W14" s="21"/>
      <c r="X14" s="62" t="s">
        <v>53</v>
      </c>
      <c r="Y14" s="21"/>
      <c r="Z14" s="21"/>
      <c r="AA14" s="54" t="s">
        <v>269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270</v>
      </c>
      <c r="D15" s="21"/>
      <c r="E15" s="21"/>
      <c r="F15" s="21"/>
      <c r="G15" s="21"/>
      <c r="H15" s="21"/>
      <c r="I15" s="62" t="s">
        <v>55</v>
      </c>
      <c r="J15" s="21"/>
      <c r="K15" s="54" t="s">
        <v>152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271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9.92013662E8</v>
      </c>
      <c r="F16" s="21"/>
      <c r="G16" s="21"/>
      <c r="H16" s="21"/>
      <c r="I16" s="55" t="s">
        <v>60</v>
      </c>
      <c r="J16" s="21"/>
      <c r="K16" s="70"/>
      <c r="L16" s="21"/>
      <c r="M16" s="21"/>
      <c r="N16" s="21"/>
      <c r="O16" s="55" t="s">
        <v>61</v>
      </c>
      <c r="P16" s="70" t="s">
        <v>272</v>
      </c>
      <c r="Q16" s="21"/>
      <c r="R16" s="21"/>
      <c r="S16" s="21"/>
      <c r="T16" s="55" t="s">
        <v>62</v>
      </c>
      <c r="U16" s="21"/>
      <c r="V16" s="64" t="s">
        <v>273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39158.0</v>
      </c>
      <c r="F19" s="46"/>
      <c r="G19" s="46"/>
      <c r="H19" s="46"/>
      <c r="I19" s="77" t="s">
        <v>72</v>
      </c>
      <c r="J19" s="46"/>
      <c r="K19" s="46"/>
      <c r="L19" s="78" t="s">
        <v>146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6000.0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3500.0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274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 t="s">
        <v>275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59.0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5.0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8.0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20.0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21.0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3.0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2.0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1.0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2.0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166.0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10.0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3.0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9.0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45">
        <v>1.0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1.0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4.0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276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277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58" t="s">
        <v>278</v>
      </c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153</v>
      </c>
      <c r="R73" s="130" t="s">
        <v>143</v>
      </c>
      <c r="T73" s="174">
        <v>44564.0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279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279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280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281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282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29101.0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178">
        <v>219072.0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283</v>
      </c>
      <c r="L11" s="30"/>
      <c r="M11" s="30"/>
      <c r="N11" s="30"/>
      <c r="O11" s="30"/>
      <c r="P11" s="50" t="s">
        <v>44</v>
      </c>
      <c r="Q11" s="60" t="s">
        <v>284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285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44214.0</v>
      </c>
      <c r="U12" s="21"/>
      <c r="V12" s="21"/>
      <c r="W12" s="21"/>
      <c r="X12" s="62" t="s">
        <v>49</v>
      </c>
      <c r="Y12" s="21"/>
      <c r="Z12" s="21"/>
      <c r="AA12" s="21"/>
      <c r="AB12" s="64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286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287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53.0</v>
      </c>
      <c r="W14" s="21"/>
      <c r="X14" s="62" t="s">
        <v>53</v>
      </c>
      <c r="Y14" s="21"/>
      <c r="Z14" s="21"/>
      <c r="AA14" s="54" t="s">
        <v>288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289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290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 t="s">
        <v>291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 t="s">
        <v>292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40601.0</v>
      </c>
      <c r="F19" s="46"/>
      <c r="G19" s="46"/>
      <c r="H19" s="46"/>
      <c r="I19" s="77" t="s">
        <v>72</v>
      </c>
      <c r="J19" s="46"/>
      <c r="K19" s="46"/>
      <c r="L19" s="78" t="s">
        <v>279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5282.4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44">
        <v>528.24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293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72.0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32.0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3.0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29.0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31.0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21.0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17.0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3.0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2.0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16.0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36.0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2.0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10.0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1.0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145">
        <v>4.0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294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58" t="s">
        <v>295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296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297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298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299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300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64" t="s">
        <v>301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302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155</v>
      </c>
      <c r="L11" s="30"/>
      <c r="M11" s="30"/>
      <c r="N11" s="30"/>
      <c r="O11" s="30"/>
      <c r="P11" s="50" t="s">
        <v>44</v>
      </c>
      <c r="Q11" s="60" t="s">
        <v>303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304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305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25834.0</v>
      </c>
      <c r="U12" s="21"/>
      <c r="V12" s="21"/>
      <c r="W12" s="21"/>
      <c r="X12" s="62" t="s">
        <v>49</v>
      </c>
      <c r="Y12" s="21"/>
      <c r="Z12" s="21"/>
      <c r="AA12" s="21"/>
      <c r="AB12" s="64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306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307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271.0</v>
      </c>
      <c r="W14" s="21"/>
      <c r="X14" s="62" t="s">
        <v>53</v>
      </c>
      <c r="Y14" s="21"/>
      <c r="Z14" s="21"/>
      <c r="AA14" s="54" t="s">
        <v>308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309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310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 t="s">
        <v>311</v>
      </c>
      <c r="F16" s="21"/>
      <c r="G16" s="21"/>
      <c r="H16" s="21"/>
      <c r="I16" s="55" t="s">
        <v>60</v>
      </c>
      <c r="J16" s="21"/>
      <c r="K16" s="70" t="s">
        <v>312</v>
      </c>
      <c r="L16" s="21"/>
      <c r="M16" s="21"/>
      <c r="N16" s="21"/>
      <c r="O16" s="55" t="s">
        <v>61</v>
      </c>
      <c r="P16" s="70"/>
      <c r="Q16" s="21"/>
      <c r="R16" s="21"/>
      <c r="S16" s="21"/>
      <c r="T16" s="55" t="s">
        <v>62</v>
      </c>
      <c r="U16" s="21"/>
      <c r="V16" s="163" t="s">
        <v>313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 t="s">
        <v>163</v>
      </c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 t="s">
        <v>163</v>
      </c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37742.0</v>
      </c>
      <c r="F19" s="46"/>
      <c r="G19" s="46"/>
      <c r="H19" s="46"/>
      <c r="I19" s="77" t="s">
        <v>72</v>
      </c>
      <c r="J19" s="46"/>
      <c r="K19" s="46"/>
      <c r="L19" s="78" t="s">
        <v>314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 t="s">
        <v>163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172" t="s">
        <v>163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8546.25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154" t="s">
        <v>163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 t="s">
        <v>163</v>
      </c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44">
        <v>783.88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 t="s">
        <v>315</v>
      </c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156" t="s">
        <v>316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68.0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72.0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26.0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1.0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4.0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3.0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3.0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7.0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158.0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17.0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4.0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3.0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5.0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317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152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318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146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319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320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23518.0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321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322</v>
      </c>
      <c r="L11" s="30"/>
      <c r="M11" s="30"/>
      <c r="N11" s="30"/>
      <c r="O11" s="30"/>
      <c r="P11" s="50" t="s">
        <v>44</v>
      </c>
      <c r="Q11" s="60">
        <v>8.0443613753E10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304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323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23518.0</v>
      </c>
      <c r="U12" s="21"/>
      <c r="V12" s="21"/>
      <c r="W12" s="21"/>
      <c r="X12" s="62" t="s">
        <v>49</v>
      </c>
      <c r="Y12" s="21"/>
      <c r="Z12" s="21"/>
      <c r="AA12" s="21"/>
      <c r="AB12" s="163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324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325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259.0</v>
      </c>
      <c r="W14" s="21"/>
      <c r="X14" s="62" t="s">
        <v>53</v>
      </c>
      <c r="Y14" s="21"/>
      <c r="Z14" s="21"/>
      <c r="AA14" s="54" t="s">
        <v>326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327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328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 t="s">
        <v>329</v>
      </c>
      <c r="F16" s="21"/>
      <c r="G16" s="21"/>
      <c r="H16" s="21"/>
      <c r="I16" s="55" t="s">
        <v>60</v>
      </c>
      <c r="J16" s="21"/>
      <c r="K16" s="70"/>
      <c r="L16" s="21"/>
      <c r="M16" s="21"/>
      <c r="N16" s="21"/>
      <c r="O16" s="55" t="s">
        <v>61</v>
      </c>
      <c r="P16" s="176" t="s">
        <v>330</v>
      </c>
      <c r="Q16" s="21"/>
      <c r="R16" s="21"/>
      <c r="S16" s="21"/>
      <c r="T16" s="55" t="s">
        <v>62</v>
      </c>
      <c r="U16" s="21"/>
      <c r="V16" s="64" t="s">
        <v>331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169" t="s">
        <v>192</v>
      </c>
      <c r="G17" s="62" t="s">
        <v>64</v>
      </c>
      <c r="H17" s="21"/>
      <c r="I17" s="21"/>
      <c r="J17" s="21"/>
      <c r="K17" s="21"/>
      <c r="L17" s="21"/>
      <c r="M17" s="169" t="s">
        <v>192</v>
      </c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152" t="s">
        <v>192</v>
      </c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36155.0</v>
      </c>
      <c r="F19" s="46"/>
      <c r="G19" s="46"/>
      <c r="H19" s="46"/>
      <c r="I19" s="77" t="s">
        <v>72</v>
      </c>
      <c r="J19" s="46"/>
      <c r="K19" s="46"/>
      <c r="L19" s="78" t="s">
        <v>332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 t="s">
        <v>192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172" t="s">
        <v>192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6475.0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155" t="s">
        <v>192</v>
      </c>
      <c r="J21" s="61" t="s">
        <v>84</v>
      </c>
      <c r="K21" s="61"/>
      <c r="L21" s="61"/>
      <c r="M21" s="61"/>
      <c r="N21" s="50"/>
      <c r="O21" s="61"/>
      <c r="P21" s="50" t="s">
        <v>82</v>
      </c>
      <c r="Q21" s="155" t="s">
        <v>192</v>
      </c>
      <c r="R21" s="50" t="s">
        <v>83</v>
      </c>
      <c r="S21" s="61" t="s">
        <v>85</v>
      </c>
      <c r="T21" s="61"/>
      <c r="U21" s="61"/>
      <c r="V21" s="50"/>
      <c r="W21" s="154" t="s">
        <v>192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154" t="s">
        <v>192</v>
      </c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44">
        <v>820.42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170" t="s">
        <v>192</v>
      </c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333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91.0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4.0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145">
        <v>6.0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8.0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56.0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44.0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145">
        <v>1.0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6.0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1.0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3.0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3.0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193.0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27.0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4.0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71">
        <v>2.0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6.0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3.0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57" t="s">
        <v>334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57" t="s">
        <v>335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336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337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166</v>
      </c>
      <c r="R73" s="130" t="s">
        <v>143</v>
      </c>
      <c r="T73" s="159" t="s">
        <v>338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279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279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339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340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341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179">
        <v>20664.0</v>
      </c>
      <c r="F10" s="21"/>
      <c r="G10" s="21"/>
      <c r="H10" s="21"/>
      <c r="I10" s="53" t="s">
        <v>40</v>
      </c>
      <c r="J10" s="21"/>
      <c r="K10" s="54" t="s">
        <v>342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343</v>
      </c>
      <c r="AE10" s="14"/>
      <c r="AF10" s="14"/>
    </row>
    <row r="11" ht="17.25" customHeight="1">
      <c r="A11" s="57" t="s">
        <v>42</v>
      </c>
      <c r="B11" s="49">
        <v>2.6451062E7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155</v>
      </c>
      <c r="L11" s="30"/>
      <c r="M11" s="30"/>
      <c r="N11" s="30"/>
      <c r="O11" s="30"/>
      <c r="P11" s="50" t="s">
        <v>44</v>
      </c>
      <c r="Q11" s="60">
        <v>3.5982357715E10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344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43611.0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345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346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33.0</v>
      </c>
      <c r="W14" s="21"/>
      <c r="X14" s="62" t="s">
        <v>53</v>
      </c>
      <c r="Y14" s="21"/>
      <c r="Z14" s="21"/>
      <c r="AA14" s="54">
        <v>305.0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347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348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9.86060688E8</v>
      </c>
      <c r="F16" s="21"/>
      <c r="G16" s="21"/>
      <c r="H16" s="21"/>
      <c r="I16" s="55" t="s">
        <v>60</v>
      </c>
      <c r="J16" s="21"/>
      <c r="K16" s="70">
        <v>2.5545521E7</v>
      </c>
      <c r="L16" s="21"/>
      <c r="M16" s="21"/>
      <c r="N16" s="21"/>
      <c r="O16" s="55" t="s">
        <v>61</v>
      </c>
      <c r="P16" s="70">
        <v>2.5810099E7</v>
      </c>
      <c r="Q16" s="21"/>
      <c r="R16" s="21"/>
      <c r="S16" s="21"/>
      <c r="T16" s="55" t="s">
        <v>62</v>
      </c>
      <c r="U16" s="21"/>
      <c r="V16" s="64" t="s">
        <v>349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31062.0</v>
      </c>
      <c r="F19" s="46"/>
      <c r="G19" s="46"/>
      <c r="H19" s="46"/>
      <c r="I19" s="77" t="s">
        <v>72</v>
      </c>
      <c r="J19" s="46"/>
      <c r="K19" s="46"/>
      <c r="L19" s="78" t="s">
        <v>279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4300.0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350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25.0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3.0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85.0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11.0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32.0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1.0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1.0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2.0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11.0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4.0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76.0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27.0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2.0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71">
        <v>9.0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10.0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45">
        <v>2.0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3.0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1.0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3.0</v>
      </c>
      <c r="F51" s="21"/>
      <c r="G51" s="26"/>
      <c r="H51" s="123" t="s">
        <v>126</v>
      </c>
      <c r="I51" s="21"/>
      <c r="J51" s="21"/>
      <c r="K51" s="21"/>
      <c r="L51" s="26"/>
      <c r="M51" s="96"/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351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352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58" t="s">
        <v>353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80" t="s">
        <v>166</v>
      </c>
      <c r="I73" s="131"/>
      <c r="R73" s="181">
        <v>44601.0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221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222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354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355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356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22277.0</v>
      </c>
      <c r="F10" s="21"/>
      <c r="G10" s="21"/>
      <c r="H10" s="21"/>
      <c r="I10" s="53" t="s">
        <v>40</v>
      </c>
      <c r="J10" s="21"/>
      <c r="K10" s="54" t="s">
        <v>226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357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358</v>
      </c>
      <c r="L11" s="30"/>
      <c r="M11" s="30"/>
      <c r="N11" s="30"/>
      <c r="O11" s="30"/>
      <c r="P11" s="50" t="s">
        <v>44</v>
      </c>
      <c r="Q11" s="60">
        <v>7.4909150749E10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157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359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44328.0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360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361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348.0</v>
      </c>
      <c r="W14" s="21"/>
      <c r="X14" s="62" t="s">
        <v>53</v>
      </c>
      <c r="Y14" s="21"/>
      <c r="Z14" s="21"/>
      <c r="AA14" s="54" t="s">
        <v>362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363</v>
      </c>
      <c r="D15" s="21"/>
      <c r="E15" s="21"/>
      <c r="F15" s="21"/>
      <c r="G15" s="21"/>
      <c r="H15" s="21"/>
      <c r="I15" s="62" t="s">
        <v>55</v>
      </c>
      <c r="J15" s="21"/>
      <c r="K15" s="54" t="s">
        <v>364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2.434603E7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9.87101777E8</v>
      </c>
      <c r="F16" s="21"/>
      <c r="G16" s="21"/>
      <c r="H16" s="21"/>
      <c r="I16" s="55" t="s">
        <v>60</v>
      </c>
      <c r="J16" s="21"/>
      <c r="K16" s="70">
        <v>2.2896905E7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 t="s">
        <v>365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38366.0</v>
      </c>
      <c r="F19" s="46"/>
      <c r="G19" s="46"/>
      <c r="H19" s="46"/>
      <c r="I19" s="77" t="s">
        <v>72</v>
      </c>
      <c r="J19" s="46"/>
      <c r="K19" s="46"/>
      <c r="L19" s="78" t="s">
        <v>146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182" t="s">
        <v>366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54.0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24.0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12.0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11.0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1.0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6.0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8.0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18.0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3.0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2.0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367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279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279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368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369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370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28665.0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371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155</v>
      </c>
      <c r="L11" s="30"/>
      <c r="M11" s="30"/>
      <c r="N11" s="30"/>
      <c r="O11" s="30"/>
      <c r="P11" s="50" t="s">
        <v>44</v>
      </c>
      <c r="Q11" s="60">
        <v>7.500019769E9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372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28373.0</v>
      </c>
      <c r="U12" s="21"/>
      <c r="V12" s="21"/>
      <c r="W12" s="21"/>
      <c r="X12" s="62" t="s">
        <v>49</v>
      </c>
      <c r="Y12" s="21"/>
      <c r="Z12" s="21"/>
      <c r="AA12" s="21"/>
      <c r="AB12" s="64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373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374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100.0</v>
      </c>
      <c r="W14" s="21"/>
      <c r="X14" s="62" t="s">
        <v>53</v>
      </c>
      <c r="Y14" s="21"/>
      <c r="Z14" s="21"/>
      <c r="AA14" s="54" t="s">
        <v>375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376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2.138032E7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9.8106379E8</v>
      </c>
      <c r="F16" s="21"/>
      <c r="G16" s="21"/>
      <c r="H16" s="21"/>
      <c r="I16" s="55" t="s">
        <v>60</v>
      </c>
      <c r="J16" s="21"/>
      <c r="K16" s="70"/>
      <c r="L16" s="21"/>
      <c r="M16" s="21"/>
      <c r="N16" s="21"/>
      <c r="O16" s="55" t="s">
        <v>61</v>
      </c>
      <c r="P16" s="70">
        <v>2.2897098E7</v>
      </c>
      <c r="Q16" s="21"/>
      <c r="R16" s="21"/>
      <c r="S16" s="21"/>
      <c r="T16" s="55" t="s">
        <v>62</v>
      </c>
      <c r="U16" s="21"/>
      <c r="V16" s="64" t="s">
        <v>377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152" t="s">
        <v>192</v>
      </c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38080.0</v>
      </c>
      <c r="F19" s="46"/>
      <c r="G19" s="46"/>
      <c r="H19" s="46"/>
      <c r="I19" s="77" t="s">
        <v>72</v>
      </c>
      <c r="J19" s="46"/>
      <c r="K19" s="46"/>
      <c r="L19" s="78" t="s">
        <v>279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 t="s">
        <v>192</v>
      </c>
      <c r="F20" s="61" t="s">
        <v>74</v>
      </c>
      <c r="G20" s="30"/>
      <c r="H20" s="154"/>
      <c r="I20" s="61" t="s">
        <v>75</v>
      </c>
      <c r="J20" s="72"/>
      <c r="K20" s="79" t="s">
        <v>76</v>
      </c>
      <c r="L20" s="30"/>
      <c r="M20" s="172" t="s">
        <v>192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7984.0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155" t="s">
        <v>192</v>
      </c>
      <c r="H21" s="50" t="s">
        <v>83</v>
      </c>
      <c r="I21" s="50"/>
      <c r="J21" s="61" t="s">
        <v>84</v>
      </c>
      <c r="K21" s="61"/>
      <c r="L21" s="61"/>
      <c r="M21" s="61"/>
      <c r="N21" s="50"/>
      <c r="O21" s="154" t="s">
        <v>192</v>
      </c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154" t="s">
        <v>192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154"/>
      <c r="M22" s="61" t="s">
        <v>83</v>
      </c>
      <c r="N22" s="154" t="s">
        <v>192</v>
      </c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170" t="s">
        <v>192</v>
      </c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378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44.0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13.0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49.0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28.0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21.0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4.0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1.0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3.0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247.0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1.0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71">
        <v>18.0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9.0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45">
        <v>3.0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2.0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1.0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3.0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379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58" t="s">
        <v>380</v>
      </c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58" t="s">
        <v>381</v>
      </c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166</v>
      </c>
      <c r="R73" s="130" t="s">
        <v>143</v>
      </c>
      <c r="T73" s="174">
        <v>44596.0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296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279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382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383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384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22966.0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385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386</v>
      </c>
      <c r="L11" s="30"/>
      <c r="M11" s="30"/>
      <c r="N11" s="30"/>
      <c r="O11" s="30"/>
      <c r="P11" s="50" t="s">
        <v>44</v>
      </c>
      <c r="Q11" s="60" t="s">
        <v>387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304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388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43154.0</v>
      </c>
      <c r="U12" s="21"/>
      <c r="V12" s="21"/>
      <c r="W12" s="21"/>
      <c r="X12" s="62" t="s">
        <v>49</v>
      </c>
      <c r="Y12" s="21"/>
      <c r="Z12" s="21"/>
      <c r="AA12" s="21"/>
      <c r="AB12" s="64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389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390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207.0</v>
      </c>
      <c r="W14" s="21"/>
      <c r="X14" s="62" t="s">
        <v>53</v>
      </c>
      <c r="Y14" s="21"/>
      <c r="Z14" s="21"/>
      <c r="AA14" s="54" t="s">
        <v>391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392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2.077149E7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9.99079444E8</v>
      </c>
      <c r="F16" s="21"/>
      <c r="G16" s="21"/>
      <c r="H16" s="21"/>
      <c r="I16" s="55" t="s">
        <v>60</v>
      </c>
      <c r="J16" s="21"/>
      <c r="K16" s="70">
        <v>2.2188317E7</v>
      </c>
      <c r="L16" s="21"/>
      <c r="M16" s="21"/>
      <c r="N16" s="21"/>
      <c r="O16" s="55" t="s">
        <v>61</v>
      </c>
      <c r="P16" s="70">
        <v>2.2700964E7</v>
      </c>
      <c r="Q16" s="21"/>
      <c r="R16" s="21"/>
      <c r="S16" s="21"/>
      <c r="T16" s="55" t="s">
        <v>62</v>
      </c>
      <c r="U16" s="21"/>
      <c r="V16" s="64" t="s">
        <v>393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169" t="s">
        <v>192</v>
      </c>
      <c r="G17" s="62" t="s">
        <v>64</v>
      </c>
      <c r="H17" s="21"/>
      <c r="I17" s="21"/>
      <c r="J17" s="21"/>
      <c r="K17" s="21"/>
      <c r="L17" s="21"/>
      <c r="M17" s="169" t="s">
        <v>192</v>
      </c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33986.0</v>
      </c>
      <c r="F19" s="46"/>
      <c r="G19" s="46"/>
      <c r="H19" s="46"/>
      <c r="I19" s="77" t="s">
        <v>72</v>
      </c>
      <c r="J19" s="46"/>
      <c r="K19" s="46"/>
      <c r="L19" s="78" t="s">
        <v>148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 t="s">
        <v>192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172" t="s">
        <v>192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9600.0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154" t="s">
        <v>192</v>
      </c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155" t="s">
        <v>192</v>
      </c>
      <c r="R21" s="50" t="s">
        <v>83</v>
      </c>
      <c r="S21" s="61" t="s">
        <v>85</v>
      </c>
      <c r="T21" s="61"/>
      <c r="U21" s="61"/>
      <c r="V21" s="50"/>
      <c r="W21" s="154" t="s">
        <v>192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154" t="s">
        <v>192</v>
      </c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1167.0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170" t="s">
        <v>192</v>
      </c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394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109.0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2.0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3.0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21.0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12.0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52.0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18.0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4.0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1.0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5.0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32.0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7.0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45">
        <v>7.0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3.0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3.0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2.0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395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396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166</v>
      </c>
      <c r="R73" s="130" t="s">
        <v>143</v>
      </c>
      <c r="T73" s="174">
        <v>44592.0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2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23"/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45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 t="s">
        <v>39</v>
      </c>
      <c r="F10" s="21"/>
      <c r="G10" s="21"/>
      <c r="H10" s="21"/>
      <c r="I10" s="53" t="s">
        <v>40</v>
      </c>
      <c r="J10" s="21"/>
      <c r="K10" s="54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/>
      <c r="AE10" s="14"/>
      <c r="AF10" s="14"/>
    </row>
    <row r="11" ht="17.25" customHeight="1">
      <c r="A11" s="57" t="s">
        <v>42</v>
      </c>
      <c r="B11" s="49"/>
      <c r="C11" s="30"/>
      <c r="D11" s="30"/>
      <c r="E11" s="30"/>
      <c r="F11" s="30"/>
      <c r="G11" s="30"/>
      <c r="H11" s="58" t="s">
        <v>43</v>
      </c>
      <c r="I11" s="30"/>
      <c r="J11" s="30"/>
      <c r="K11" s="59"/>
      <c r="L11" s="30"/>
      <c r="M11" s="30"/>
      <c r="N11" s="30"/>
      <c r="O11" s="30"/>
      <c r="P11" s="50" t="s">
        <v>44</v>
      </c>
      <c r="Q11" s="60">
        <v>0.0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/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 t="s">
        <v>48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/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/>
      <c r="D15" s="21"/>
      <c r="E15" s="21"/>
      <c r="F15" s="21"/>
      <c r="G15" s="21"/>
      <c r="H15" s="21"/>
      <c r="I15" s="62" t="s">
        <v>55</v>
      </c>
      <c r="J15" s="21"/>
      <c r="K15" s="54"/>
      <c r="L15" s="21"/>
      <c r="M15" s="21"/>
      <c r="N15" s="21"/>
      <c r="O15" s="21"/>
      <c r="P15" s="21"/>
      <c r="Q15" s="21"/>
      <c r="R15" s="55" t="s">
        <v>41</v>
      </c>
      <c r="S15" s="64"/>
      <c r="T15" s="55" t="s">
        <v>56</v>
      </c>
      <c r="U15" s="65">
        <v>0.0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0.0</v>
      </c>
      <c r="D16" s="68" t="s">
        <v>59</v>
      </c>
      <c r="E16" s="69">
        <v>0.0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/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 t="s">
        <v>39</v>
      </c>
      <c r="F19" s="46"/>
      <c r="G19" s="46"/>
      <c r="H19" s="46"/>
      <c r="I19" s="77" t="s">
        <v>72</v>
      </c>
      <c r="J19" s="46"/>
      <c r="K19" s="46"/>
      <c r="L19" s="78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96">
        <v>0.0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96">
        <v>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136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36C09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2020.0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61" t="s">
        <v>8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 t="s">
        <v>39</v>
      </c>
      <c r="F10" s="21"/>
      <c r="G10" s="21"/>
      <c r="H10" s="21"/>
      <c r="I10" s="53" t="s">
        <v>40</v>
      </c>
      <c r="J10" s="21"/>
      <c r="K10" s="54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/>
      <c r="AE10" s="14"/>
      <c r="AF10" s="14"/>
    </row>
    <row r="11" ht="17.25" customHeight="1">
      <c r="A11" s="57" t="s">
        <v>42</v>
      </c>
      <c r="B11" s="49"/>
      <c r="C11" s="30"/>
      <c r="D11" s="30"/>
      <c r="E11" s="30"/>
      <c r="F11" s="30"/>
      <c r="G11" s="30"/>
      <c r="H11" s="58" t="s">
        <v>43</v>
      </c>
      <c r="I11" s="30"/>
      <c r="J11" s="30"/>
      <c r="K11" s="59"/>
      <c r="L11" s="30"/>
      <c r="M11" s="30"/>
      <c r="N11" s="30"/>
      <c r="O11" s="30"/>
      <c r="P11" s="50" t="s">
        <v>44</v>
      </c>
      <c r="Q11" s="60">
        <v>0.0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/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 t="s">
        <v>48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/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/>
      <c r="D15" s="21"/>
      <c r="E15" s="21"/>
      <c r="F15" s="21"/>
      <c r="G15" s="21"/>
      <c r="H15" s="21"/>
      <c r="I15" s="62" t="s">
        <v>55</v>
      </c>
      <c r="J15" s="21"/>
      <c r="K15" s="54"/>
      <c r="L15" s="21"/>
      <c r="M15" s="21"/>
      <c r="N15" s="21"/>
      <c r="O15" s="21"/>
      <c r="P15" s="21"/>
      <c r="Q15" s="21"/>
      <c r="R15" s="55" t="s">
        <v>41</v>
      </c>
      <c r="S15" s="64"/>
      <c r="T15" s="55" t="s">
        <v>56</v>
      </c>
      <c r="U15" s="65">
        <v>0.0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0.0</v>
      </c>
      <c r="D16" s="68" t="s">
        <v>59</v>
      </c>
      <c r="E16" s="69">
        <v>0.0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/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 t="s">
        <v>39</v>
      </c>
      <c r="F19" s="46"/>
      <c r="G19" s="46"/>
      <c r="H19" s="46"/>
      <c r="I19" s="77" t="s">
        <v>72</v>
      </c>
      <c r="J19" s="46"/>
      <c r="K19" s="46"/>
      <c r="L19" s="78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96">
        <v>0.0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96">
        <v>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397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398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399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400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401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402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31981.0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>
        <v>2.15505033E8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403</v>
      </c>
      <c r="L11" s="30"/>
      <c r="M11" s="30"/>
      <c r="N11" s="30"/>
      <c r="O11" s="30"/>
      <c r="P11" s="50" t="s">
        <v>44</v>
      </c>
      <c r="Q11" s="60">
        <v>5.902596793E9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404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34462.0</v>
      </c>
      <c r="U12" s="21"/>
      <c r="V12" s="21"/>
      <c r="W12" s="21"/>
      <c r="X12" s="62" t="s">
        <v>49</v>
      </c>
      <c r="Y12" s="21"/>
      <c r="Z12" s="21"/>
      <c r="AA12" s="21"/>
      <c r="AB12" s="64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405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406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235.0</v>
      </c>
      <c r="W14" s="21"/>
      <c r="X14" s="62" t="s">
        <v>53</v>
      </c>
      <c r="Y14" s="21"/>
      <c r="Z14" s="21"/>
      <c r="AA14" s="54" t="s">
        <v>407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408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2.0775E7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9.88072307E8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 t="s">
        <v>409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169" t="s">
        <v>192</v>
      </c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169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42071.0</v>
      </c>
      <c r="F19" s="46"/>
      <c r="G19" s="46"/>
      <c r="H19" s="46"/>
      <c r="I19" s="77" t="s">
        <v>72</v>
      </c>
      <c r="J19" s="46"/>
      <c r="K19" s="46"/>
      <c r="L19" s="78" t="s">
        <v>399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 t="s">
        <v>192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172" t="s">
        <v>192</v>
      </c>
      <c r="N20" s="61" t="s">
        <v>77</v>
      </c>
      <c r="O20" s="30"/>
      <c r="P20" s="155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5125.0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155" t="s">
        <v>192</v>
      </c>
      <c r="H21" s="50" t="s">
        <v>83</v>
      </c>
      <c r="I21" s="50"/>
      <c r="J21" s="61" t="s">
        <v>84</v>
      </c>
      <c r="K21" s="61"/>
      <c r="L21" s="61"/>
      <c r="M21" s="61"/>
      <c r="N21" s="50"/>
      <c r="O21" s="154" t="s">
        <v>192</v>
      </c>
      <c r="P21" s="50" t="s">
        <v>82</v>
      </c>
      <c r="Q21" s="155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155" t="s">
        <v>192</v>
      </c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154" t="s">
        <v>192</v>
      </c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183" t="s">
        <v>192</v>
      </c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182" t="s">
        <v>410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70.0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5.0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21.0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1.0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3.0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2.0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2.0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8.0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250.0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5.0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45">
        <v>4.0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1.0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3.0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5.0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84" t="s">
        <v>411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34.5" customHeight="1">
      <c r="A60" s="158" t="s">
        <v>412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413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72.75" customHeight="1">
      <c r="A64" s="158" t="s">
        <v>414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24.7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26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166</v>
      </c>
      <c r="R73" s="130" t="s">
        <v>143</v>
      </c>
      <c r="T73" s="174">
        <v>44601.0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279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279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415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416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417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185">
        <v>30524.0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418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201</v>
      </c>
      <c r="L11" s="30"/>
      <c r="M11" s="30"/>
      <c r="N11" s="30"/>
      <c r="O11" s="30"/>
      <c r="P11" s="50" t="s">
        <v>44</v>
      </c>
      <c r="Q11" s="60" t="s">
        <v>419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304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420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186">
        <v>31478.0</v>
      </c>
      <c r="U12" s="21"/>
      <c r="V12" s="21"/>
      <c r="W12" s="21"/>
      <c r="X12" s="62" t="s">
        <v>49</v>
      </c>
      <c r="Y12" s="21"/>
      <c r="Z12" s="21"/>
      <c r="AA12" s="21"/>
      <c r="AB12" s="64">
        <v>0.0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421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422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551.0</v>
      </c>
      <c r="W14" s="21"/>
      <c r="X14" s="62" t="s">
        <v>53</v>
      </c>
      <c r="Y14" s="21"/>
      <c r="Z14" s="21"/>
      <c r="AA14" s="54">
        <v>603.0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423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424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 t="s">
        <v>425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176">
        <v>3.2536595E7</v>
      </c>
      <c r="Q16" s="21"/>
      <c r="R16" s="21"/>
      <c r="S16" s="21"/>
      <c r="T16" s="55" t="s">
        <v>62</v>
      </c>
      <c r="U16" s="21"/>
      <c r="V16" s="64" t="s">
        <v>426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27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83" t="s">
        <v>163</v>
      </c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83" t="s">
        <v>163</v>
      </c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153">
        <v>40991.0</v>
      </c>
      <c r="F19" s="46"/>
      <c r="G19" s="46"/>
      <c r="H19" s="46"/>
      <c r="I19" s="77" t="s">
        <v>72</v>
      </c>
      <c r="J19" s="46"/>
      <c r="K19" s="46"/>
      <c r="L19" s="78" t="s">
        <v>279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81" t="s">
        <v>163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 t="s">
        <v>163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4971.75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81" t="s">
        <v>163</v>
      </c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81" t="s">
        <v>163</v>
      </c>
      <c r="R21" s="50" t="s">
        <v>83</v>
      </c>
      <c r="S21" s="61" t="s">
        <v>85</v>
      </c>
      <c r="T21" s="61"/>
      <c r="U21" s="61"/>
      <c r="V21" s="50"/>
      <c r="W21" s="81" t="s">
        <v>163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187"/>
      <c r="J22" s="61"/>
      <c r="K22" s="61" t="s">
        <v>82</v>
      </c>
      <c r="L22" s="187" t="s">
        <v>163</v>
      </c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420.0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 t="s">
        <v>163</v>
      </c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156" t="s">
        <v>427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182" t="s">
        <v>421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41.0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22.0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145">
        <v>5.0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9.0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13.0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2.0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3.0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1.0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74.0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21.0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1.0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71">
        <v>1.0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7.0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1.0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5.0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84" t="s">
        <v>428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84" t="s">
        <v>421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84" t="s">
        <v>421</v>
      </c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84" t="s">
        <v>429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88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58" t="s">
        <v>430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431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432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166</v>
      </c>
      <c r="R73" s="130" t="s">
        <v>143</v>
      </c>
      <c r="T73" s="189">
        <v>44564.0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90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398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433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191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192" t="s">
        <v>35</v>
      </c>
      <c r="B8" s="44"/>
      <c r="C8" s="193" t="s">
        <v>434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2"/>
      <c r="AE8" s="14"/>
      <c r="AF8" s="14"/>
    </row>
    <row r="9" ht="17.25" customHeight="1">
      <c r="A9" s="48" t="s">
        <v>36</v>
      </c>
      <c r="B9" s="30"/>
      <c r="C9" s="49" t="s">
        <v>435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436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194">
        <v>28906.0</v>
      </c>
      <c r="F10" s="21"/>
      <c r="G10" s="21"/>
      <c r="H10" s="21"/>
      <c r="I10" s="53" t="s">
        <v>40</v>
      </c>
      <c r="J10" s="21"/>
      <c r="K10" s="5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437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201</v>
      </c>
      <c r="L11" s="30"/>
      <c r="M11" s="30"/>
      <c r="N11" s="30"/>
      <c r="O11" s="30"/>
      <c r="P11" s="50" t="s">
        <v>44</v>
      </c>
      <c r="Q11" s="60">
        <v>5.390902718E9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304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438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29412.0</v>
      </c>
      <c r="U12" s="21"/>
      <c r="V12" s="21"/>
      <c r="W12" s="21"/>
      <c r="X12" s="62" t="s">
        <v>49</v>
      </c>
      <c r="Y12" s="21"/>
      <c r="Z12" s="21"/>
      <c r="AA12" s="21"/>
      <c r="AB12" s="64">
        <v>2.0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439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440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8.0</v>
      </c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441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2.074036E7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 t="s">
        <v>442</v>
      </c>
      <c r="D16" s="68" t="s">
        <v>59</v>
      </c>
      <c r="E16" s="69">
        <v>2.1998695052E10</v>
      </c>
      <c r="F16" s="21"/>
      <c r="G16" s="21"/>
      <c r="H16" s="21"/>
      <c r="I16" s="55" t="s">
        <v>60</v>
      </c>
      <c r="J16" s="21"/>
      <c r="K16" s="70">
        <v>2.5948814E7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195" t="s">
        <v>443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 t="s">
        <v>163</v>
      </c>
      <c r="N18" s="74" t="s">
        <v>68</v>
      </c>
      <c r="O18" s="38"/>
      <c r="P18" s="38"/>
      <c r="Q18" s="38"/>
      <c r="R18" s="38"/>
      <c r="S18" s="73" t="s">
        <v>163</v>
      </c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196">
        <v>39789.0</v>
      </c>
      <c r="F19" s="46"/>
      <c r="G19" s="46"/>
      <c r="H19" s="46"/>
      <c r="I19" s="77" t="s">
        <v>72</v>
      </c>
      <c r="J19" s="46"/>
      <c r="K19" s="46"/>
      <c r="L19" s="78" t="s">
        <v>433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 t="s">
        <v>163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 t="s">
        <v>163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97">
        <v>6500.0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 t="s">
        <v>163</v>
      </c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 t="s">
        <v>163</v>
      </c>
      <c r="R21" s="50" t="s">
        <v>83</v>
      </c>
      <c r="S21" s="61" t="s">
        <v>85</v>
      </c>
      <c r="T21" s="61"/>
      <c r="U21" s="61"/>
      <c r="V21" s="50"/>
      <c r="W21" s="61" t="s">
        <v>163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 t="s">
        <v>163</v>
      </c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97">
        <v>220.0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 t="s">
        <v>163</v>
      </c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198" t="s">
        <v>90</v>
      </c>
      <c r="B25" s="88"/>
      <c r="C25" s="199" t="s">
        <v>444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28.0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17.0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2.0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2.0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2.0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2.0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4.0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445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446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166</v>
      </c>
      <c r="R73" s="130" t="s">
        <v>143</v>
      </c>
      <c r="T73" s="174">
        <v>44601.0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  <hyperlink r:id="rId2" ref="V16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3"/>
  <legacy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146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150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146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150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447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448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449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29260.0</v>
      </c>
      <c r="F10" s="21"/>
      <c r="G10" s="21"/>
      <c r="H10" s="21"/>
      <c r="I10" s="53" t="s">
        <v>40</v>
      </c>
      <c r="J10" s="21"/>
      <c r="K10" s="54" t="s">
        <v>450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451</v>
      </c>
      <c r="AE10" s="14"/>
      <c r="AF10" s="14"/>
    </row>
    <row r="11" ht="17.25" customHeight="1">
      <c r="A11" s="57" t="s">
        <v>42</v>
      </c>
      <c r="B11" s="49" t="s">
        <v>452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453</v>
      </c>
      <c r="L11" s="30"/>
      <c r="M11" s="30"/>
      <c r="N11" s="30"/>
      <c r="O11" s="30"/>
      <c r="P11" s="50" t="s">
        <v>44</v>
      </c>
      <c r="Q11" s="60">
        <v>7.8918189591E10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454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30181.0</v>
      </c>
      <c r="U12" s="21"/>
      <c r="V12" s="21"/>
      <c r="W12" s="21"/>
      <c r="X12" s="62" t="s">
        <v>49</v>
      </c>
      <c r="Y12" s="21"/>
      <c r="Z12" s="21"/>
      <c r="AA12" s="21"/>
      <c r="AB12" s="64">
        <v>1.0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455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164" t="s">
        <v>456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163">
        <v>150.0</v>
      </c>
      <c r="W14" s="21"/>
      <c r="X14" s="62" t="s">
        <v>53</v>
      </c>
      <c r="Y14" s="21"/>
      <c r="Z14" s="21"/>
      <c r="AA14" s="164" t="s">
        <v>457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164" t="s">
        <v>458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151">
        <v>2.075037E7</v>
      </c>
      <c r="V15" s="21"/>
      <c r="W15" s="21"/>
      <c r="X15" s="55" t="s">
        <v>57</v>
      </c>
      <c r="Y15" s="64"/>
      <c r="Z15" s="21"/>
      <c r="AA15" s="55" t="s">
        <v>56</v>
      </c>
      <c r="AB15" s="65"/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9.80713023E8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2.2692046E7</v>
      </c>
      <c r="Q16" s="21"/>
      <c r="R16" s="21"/>
      <c r="S16" s="21"/>
      <c r="T16" s="55" t="s">
        <v>62</v>
      </c>
      <c r="U16" s="21"/>
      <c r="V16" s="64" t="s">
        <v>459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152" t="s">
        <v>163</v>
      </c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43196.0</v>
      </c>
      <c r="F19" s="46"/>
      <c r="G19" s="46"/>
      <c r="H19" s="46"/>
      <c r="I19" s="77" t="s">
        <v>72</v>
      </c>
      <c r="J19" s="46"/>
      <c r="K19" s="46"/>
      <c r="L19" s="78" t="s">
        <v>279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/>
      <c r="F20" s="61" t="s">
        <v>74</v>
      </c>
      <c r="G20" s="30"/>
      <c r="H20" s="154" t="s">
        <v>163</v>
      </c>
      <c r="I20" s="61" t="s">
        <v>75</v>
      </c>
      <c r="J20" s="72"/>
      <c r="K20" s="79" t="s">
        <v>76</v>
      </c>
      <c r="L20" s="30"/>
      <c r="M20" s="172" t="s">
        <v>163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6000.0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154"/>
      <c r="F21" s="50" t="s">
        <v>82</v>
      </c>
      <c r="G21" s="155" t="s">
        <v>163</v>
      </c>
      <c r="H21" s="50" t="s">
        <v>83</v>
      </c>
      <c r="I21" s="50"/>
      <c r="J21" s="61" t="s">
        <v>84</v>
      </c>
      <c r="K21" s="61"/>
      <c r="L21" s="61"/>
      <c r="M21" s="61"/>
      <c r="N21" s="50"/>
      <c r="O21" s="154"/>
      <c r="P21" s="50" t="s">
        <v>82</v>
      </c>
      <c r="Q21" s="155" t="s">
        <v>163</v>
      </c>
      <c r="R21" s="50" t="s">
        <v>83</v>
      </c>
      <c r="S21" s="61" t="s">
        <v>85</v>
      </c>
      <c r="T21" s="61"/>
      <c r="U21" s="61"/>
      <c r="V21" s="50"/>
      <c r="W21" s="154" t="s">
        <v>163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154" t="s">
        <v>163</v>
      </c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44">
        <v>245.0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170" t="s">
        <v>163</v>
      </c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460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48.0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2.0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17.0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26.0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4.0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1.0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3.0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1.0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129.0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5.0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2.0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16.0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2.0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7.0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461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462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463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464</v>
      </c>
      <c r="R73" s="130" t="s">
        <v>143</v>
      </c>
      <c r="T73" s="174">
        <v>44594.0</v>
      </c>
      <c r="Z73" s="133"/>
      <c r="AD73" s="107"/>
      <c r="AE73" s="14"/>
      <c r="AF73" s="14"/>
    </row>
    <row r="74" ht="17.25" customHeight="1">
      <c r="A74" s="200" t="s">
        <v>465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279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279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466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467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468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25660.0</v>
      </c>
      <c r="F10" s="21"/>
      <c r="G10" s="21"/>
      <c r="H10" s="21"/>
      <c r="I10" s="53" t="s">
        <v>40</v>
      </c>
      <c r="J10" s="21"/>
      <c r="K10" s="54" t="s">
        <v>469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470</v>
      </c>
      <c r="AE10" s="14"/>
      <c r="AF10" s="14"/>
    </row>
    <row r="11" ht="17.25" customHeight="1">
      <c r="A11" s="57" t="s">
        <v>42</v>
      </c>
      <c r="B11" s="178">
        <v>900749.0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471</v>
      </c>
      <c r="L11" s="30"/>
      <c r="M11" s="30"/>
      <c r="N11" s="30"/>
      <c r="O11" s="30"/>
      <c r="P11" s="50" t="s">
        <v>44</v>
      </c>
      <c r="Q11" s="60">
        <v>2.9189276E8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472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25660.0</v>
      </c>
      <c r="U12" s="21"/>
      <c r="V12" s="21"/>
      <c r="W12" s="21"/>
      <c r="X12" s="62" t="s">
        <v>49</v>
      </c>
      <c r="Y12" s="21"/>
      <c r="Z12" s="21"/>
      <c r="AA12" s="21"/>
      <c r="AB12" s="64">
        <v>0.0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473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474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155.0</v>
      </c>
      <c r="W14" s="21"/>
      <c r="X14" s="62" t="s">
        <v>53</v>
      </c>
      <c r="Y14" s="21"/>
      <c r="Z14" s="21"/>
      <c r="AA14" s="54" t="s">
        <v>475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476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2.2775046E7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9.80669069E8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2.2016734E7</v>
      </c>
      <c r="Q16" s="21"/>
      <c r="R16" s="21"/>
      <c r="S16" s="21"/>
      <c r="T16" s="55" t="s">
        <v>62</v>
      </c>
      <c r="U16" s="21"/>
      <c r="V16" s="64" t="s">
        <v>477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 t="s">
        <v>478</v>
      </c>
      <c r="N17" s="62" t="s">
        <v>65</v>
      </c>
      <c r="O17" s="21"/>
      <c r="P17" s="21"/>
      <c r="Q17" s="21"/>
      <c r="R17" s="21"/>
      <c r="S17" s="55" t="s">
        <v>192</v>
      </c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35421.0</v>
      </c>
      <c r="F19" s="46"/>
      <c r="G19" s="46"/>
      <c r="H19" s="46"/>
      <c r="I19" s="77" t="s">
        <v>72</v>
      </c>
      <c r="J19" s="46"/>
      <c r="K19" s="46"/>
      <c r="L19" s="78" t="s">
        <v>479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 t="s">
        <v>192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 t="s">
        <v>192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11500.0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 t="s">
        <v>192</v>
      </c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 t="s">
        <v>192</v>
      </c>
      <c r="R21" s="50" t="s">
        <v>83</v>
      </c>
      <c r="S21" s="61" t="s">
        <v>85</v>
      </c>
      <c r="T21" s="61"/>
      <c r="U21" s="61"/>
      <c r="V21" s="50"/>
      <c r="W21" s="61" t="s">
        <v>192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 t="s">
        <v>192</v>
      </c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44">
        <v>5000.0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 t="s">
        <v>192</v>
      </c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480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38.0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40.0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12.0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145">
        <v>11.0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2.0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18.0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45.0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145">
        <v>8.0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23.0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2.0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4.0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6.0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58" t="s">
        <v>481</v>
      </c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482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57" t="s">
        <v>483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57" t="s">
        <v>484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485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486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36C09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2020.0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61" t="s">
        <v>23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 t="s">
        <v>39</v>
      </c>
      <c r="F10" s="21"/>
      <c r="G10" s="21"/>
      <c r="H10" s="21"/>
      <c r="I10" s="53" t="s">
        <v>40</v>
      </c>
      <c r="J10" s="21"/>
      <c r="K10" s="54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/>
      <c r="AE10" s="14"/>
      <c r="AF10" s="14"/>
    </row>
    <row r="11" ht="17.25" customHeight="1">
      <c r="A11" s="57" t="s">
        <v>42</v>
      </c>
      <c r="B11" s="49"/>
      <c r="C11" s="30"/>
      <c r="D11" s="30"/>
      <c r="E11" s="30"/>
      <c r="F11" s="30"/>
      <c r="G11" s="30"/>
      <c r="H11" s="58" t="s">
        <v>43</v>
      </c>
      <c r="I11" s="30"/>
      <c r="J11" s="30"/>
      <c r="K11" s="59"/>
      <c r="L11" s="30"/>
      <c r="M11" s="30"/>
      <c r="N11" s="30"/>
      <c r="O11" s="30"/>
      <c r="P11" s="50" t="s">
        <v>44</v>
      </c>
      <c r="Q11" s="60">
        <v>0.0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/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 t="s">
        <v>48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/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/>
      <c r="D15" s="21"/>
      <c r="E15" s="21"/>
      <c r="F15" s="21"/>
      <c r="G15" s="21"/>
      <c r="H15" s="21"/>
      <c r="I15" s="62" t="s">
        <v>55</v>
      </c>
      <c r="J15" s="21"/>
      <c r="K15" s="54"/>
      <c r="L15" s="21"/>
      <c r="M15" s="21"/>
      <c r="N15" s="21"/>
      <c r="O15" s="21"/>
      <c r="P15" s="21"/>
      <c r="Q15" s="21"/>
      <c r="R15" s="55" t="s">
        <v>41</v>
      </c>
      <c r="S15" s="64"/>
      <c r="T15" s="55" t="s">
        <v>56</v>
      </c>
      <c r="U15" s="65">
        <v>0.0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0.0</v>
      </c>
      <c r="D16" s="68" t="s">
        <v>59</v>
      </c>
      <c r="E16" s="69">
        <v>0.0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/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 t="s">
        <v>39</v>
      </c>
      <c r="F19" s="46"/>
      <c r="G19" s="46"/>
      <c r="H19" s="46"/>
      <c r="I19" s="77" t="s">
        <v>72</v>
      </c>
      <c r="J19" s="46"/>
      <c r="K19" s="46"/>
      <c r="L19" s="78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96">
        <v>0.0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96">
        <v>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487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488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489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490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491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492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21841.0</v>
      </c>
      <c r="F10" s="21"/>
      <c r="G10" s="21"/>
      <c r="H10" s="21"/>
      <c r="I10" s="53" t="s">
        <v>40</v>
      </c>
      <c r="J10" s="21"/>
      <c r="K10" s="54" t="s">
        <v>493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494</v>
      </c>
      <c r="AE10" s="14"/>
      <c r="AF10" s="14"/>
    </row>
    <row r="11" ht="17.25" customHeight="1">
      <c r="A11" s="57" t="s">
        <v>42</v>
      </c>
      <c r="B11" s="49">
        <v>9.4846549E7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495</v>
      </c>
      <c r="L11" s="30"/>
      <c r="M11" s="30"/>
      <c r="N11" s="30"/>
      <c r="O11" s="30"/>
      <c r="P11" s="50" t="s">
        <v>44</v>
      </c>
      <c r="Q11" s="60">
        <v>3.24199376E10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496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44467.0</v>
      </c>
      <c r="U12" s="21"/>
      <c r="V12" s="21"/>
      <c r="W12" s="21"/>
      <c r="X12" s="62" t="s">
        <v>49</v>
      </c>
      <c r="Y12" s="21"/>
      <c r="Z12" s="21"/>
      <c r="AA12" s="21"/>
      <c r="AB12" s="64">
        <v>0.0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497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26.0</v>
      </c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/>
      <c r="D15" s="21"/>
      <c r="E15" s="21"/>
      <c r="F15" s="21"/>
      <c r="G15" s="21"/>
      <c r="H15" s="21"/>
      <c r="I15" s="62" t="s">
        <v>55</v>
      </c>
      <c r="J15" s="21"/>
      <c r="K15" s="54" t="s">
        <v>498</v>
      </c>
      <c r="L15" s="21"/>
      <c r="M15" s="21"/>
      <c r="N15" s="21"/>
      <c r="O15" s="21"/>
      <c r="P15" s="21"/>
      <c r="Q15" s="21"/>
      <c r="R15" s="55" t="s">
        <v>41</v>
      </c>
      <c r="S15" s="64"/>
      <c r="T15" s="55" t="s">
        <v>56</v>
      </c>
      <c r="U15" s="65"/>
      <c r="V15" s="21"/>
      <c r="W15" s="21"/>
      <c r="X15" s="55" t="s">
        <v>57</v>
      </c>
      <c r="Y15" s="64">
        <v>45210.0</v>
      </c>
      <c r="Z15" s="21"/>
      <c r="AA15" s="55" t="s">
        <v>56</v>
      </c>
      <c r="AB15" s="65"/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34.0</v>
      </c>
      <c r="D16" s="68" t="s">
        <v>59</v>
      </c>
      <c r="E16" s="168">
        <v>6.00382928E8</v>
      </c>
      <c r="F16" s="21"/>
      <c r="G16" s="21"/>
      <c r="H16" s="21"/>
      <c r="I16" s="55" t="s">
        <v>60</v>
      </c>
      <c r="J16" s="21"/>
      <c r="K16" s="176" t="s">
        <v>499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 t="s">
        <v>500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169" t="s">
        <v>163</v>
      </c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201">
        <v>35057.0</v>
      </c>
      <c r="F19" s="46"/>
      <c r="G19" s="46"/>
      <c r="H19" s="46"/>
      <c r="I19" s="77" t="s">
        <v>72</v>
      </c>
      <c r="J19" s="46"/>
      <c r="K19" s="46"/>
      <c r="L19" s="78" t="s">
        <v>501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202" t="s">
        <v>502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203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 t="s">
        <v>503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204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204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203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 t="s">
        <v>504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205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505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47.0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20.0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5.0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11.0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1.0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11.0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76.0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58" t="s">
        <v>506</v>
      </c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58" t="s">
        <v>507</v>
      </c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508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509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58" t="s">
        <v>510</v>
      </c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511</v>
      </c>
      <c r="R73" s="130" t="s">
        <v>143</v>
      </c>
      <c r="T73" s="174">
        <v>44575.0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90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146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153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512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191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192" t="s">
        <v>35</v>
      </c>
      <c r="B8" s="44"/>
      <c r="C8" s="193" t="s">
        <v>513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2"/>
      <c r="AE8" s="14"/>
      <c r="AF8" s="14"/>
    </row>
    <row r="9" ht="17.25" customHeight="1">
      <c r="A9" s="48" t="s">
        <v>36</v>
      </c>
      <c r="B9" s="30"/>
      <c r="C9" s="49" t="s">
        <v>514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515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26019.0</v>
      </c>
      <c r="F10" s="21"/>
      <c r="G10" s="21"/>
      <c r="H10" s="21"/>
      <c r="I10" s="53" t="s">
        <v>40</v>
      </c>
      <c r="J10" s="21"/>
      <c r="K10" s="54" t="s">
        <v>516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517</v>
      </c>
      <c r="AE10" s="14"/>
      <c r="AF10" s="14"/>
    </row>
    <row r="11" ht="17.25" customHeight="1">
      <c r="A11" s="57" t="s">
        <v>42</v>
      </c>
      <c r="B11" s="49" t="s">
        <v>518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155</v>
      </c>
      <c r="L11" s="30"/>
      <c r="M11" s="30"/>
      <c r="N11" s="30"/>
      <c r="O11" s="30"/>
      <c r="P11" s="50" t="s">
        <v>44</v>
      </c>
      <c r="Q11" s="60" t="s">
        <v>519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520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43446.0</v>
      </c>
      <c r="U12" s="21"/>
      <c r="V12" s="21"/>
      <c r="W12" s="21"/>
      <c r="X12" s="62" t="s">
        <v>49</v>
      </c>
      <c r="Y12" s="21"/>
      <c r="Z12" s="21"/>
      <c r="AA12" s="21"/>
      <c r="AB12" s="64">
        <v>1.0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521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522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1931.0</v>
      </c>
      <c r="W14" s="21"/>
      <c r="X14" s="62" t="s">
        <v>53</v>
      </c>
      <c r="Y14" s="21"/>
      <c r="Z14" s="21"/>
      <c r="AA14" s="54" t="s">
        <v>523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524</v>
      </c>
      <c r="D15" s="21"/>
      <c r="E15" s="21"/>
      <c r="F15" s="21"/>
      <c r="G15" s="21"/>
      <c r="H15" s="21"/>
      <c r="I15" s="62" t="s">
        <v>55</v>
      </c>
      <c r="J15" s="21"/>
      <c r="K15" s="54" t="s">
        <v>166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525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9.96085957E8</v>
      </c>
      <c r="F16" s="21"/>
      <c r="G16" s="21"/>
      <c r="H16" s="21"/>
      <c r="I16" s="55" t="s">
        <v>60</v>
      </c>
      <c r="J16" s="21"/>
      <c r="K16" s="70" t="s">
        <v>526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 t="s">
        <v>527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 t="s">
        <v>192</v>
      </c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41020.0</v>
      </c>
      <c r="F19" s="46"/>
      <c r="G19" s="46"/>
      <c r="H19" s="46"/>
      <c r="I19" s="77" t="s">
        <v>72</v>
      </c>
      <c r="J19" s="46"/>
      <c r="K19" s="46"/>
      <c r="L19" s="78" t="s">
        <v>146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206">
        <v>4130.41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206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198" t="s">
        <v>90</v>
      </c>
      <c r="B25" s="88"/>
      <c r="C25" s="199" t="s">
        <v>528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127.0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57.0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8.0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89.0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15.0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45.0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19.0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1.0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2.0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8.0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2.0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153.0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128.0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7.0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71">
        <v>13.0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6.0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1.0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2.0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529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58" t="s">
        <v>530</v>
      </c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.71"/>
    <col customWidth="1" min="2" max="2" width="31.57"/>
    <col customWidth="1" min="3" max="3" width="5.0"/>
    <col customWidth="1" min="4" max="22" width="5.71"/>
    <col customWidth="1" min="23" max="23" width="4.57"/>
    <col customWidth="1" min="24" max="27" width="5.71"/>
    <col customWidth="1" min="28" max="28" width="4.57"/>
  </cols>
  <sheetData>
    <row r="1" ht="12.75" customHeight="1">
      <c r="C1" s="207" t="s">
        <v>531</v>
      </c>
    </row>
    <row r="2" ht="12.75" customHeight="1"/>
    <row r="3" ht="33.75" customHeight="1">
      <c r="B3" s="208">
        <v>2021.0</v>
      </c>
      <c r="C3" s="209" t="s">
        <v>532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210"/>
      <c r="V3" s="209" t="s">
        <v>533</v>
      </c>
      <c r="W3" s="41"/>
      <c r="X3" s="41"/>
      <c r="Y3" s="41"/>
      <c r="Z3" s="41"/>
      <c r="AA3" s="41"/>
      <c r="AB3" s="210"/>
    </row>
    <row r="4" ht="99.75" customHeight="1">
      <c r="B4" s="211" t="s">
        <v>534</v>
      </c>
      <c r="C4" s="211" t="s">
        <v>535</v>
      </c>
      <c r="D4" s="212" t="s">
        <v>536</v>
      </c>
      <c r="E4" s="212" t="s">
        <v>537</v>
      </c>
      <c r="F4" s="212" t="s">
        <v>538</v>
      </c>
      <c r="G4" s="212" t="s">
        <v>539</v>
      </c>
      <c r="H4" s="212" t="s">
        <v>540</v>
      </c>
      <c r="I4" s="212" t="s">
        <v>541</v>
      </c>
      <c r="J4" s="212" t="s">
        <v>542</v>
      </c>
      <c r="K4" s="212" t="s">
        <v>543</v>
      </c>
      <c r="L4" s="212" t="s">
        <v>544</v>
      </c>
      <c r="M4" s="212" t="s">
        <v>545</v>
      </c>
      <c r="N4" s="212" t="s">
        <v>546</v>
      </c>
      <c r="O4" s="212" t="s">
        <v>547</v>
      </c>
      <c r="P4" s="212" t="s">
        <v>548</v>
      </c>
      <c r="Q4" s="212" t="s">
        <v>549</v>
      </c>
      <c r="R4" s="212" t="s">
        <v>550</v>
      </c>
      <c r="S4" s="213" t="s">
        <v>551</v>
      </c>
      <c r="T4" s="213" t="s">
        <v>552</v>
      </c>
      <c r="U4" s="213" t="s">
        <v>553</v>
      </c>
      <c r="V4" s="213" t="s">
        <v>554</v>
      </c>
      <c r="W4" s="213" t="s">
        <v>555</v>
      </c>
      <c r="X4" s="213" t="s">
        <v>556</v>
      </c>
      <c r="Y4" s="213" t="s">
        <v>557</v>
      </c>
      <c r="Z4" s="213" t="s">
        <v>558</v>
      </c>
      <c r="AA4" s="213" t="s">
        <v>559</v>
      </c>
      <c r="AB4" s="213" t="s">
        <v>560</v>
      </c>
    </row>
    <row r="5" ht="5.25" customHeight="1">
      <c r="C5" s="214"/>
    </row>
    <row r="6" ht="15.0" customHeight="1">
      <c r="B6" s="215" t="str">
        <f>Alex!C8</f>
        <v>ALEX BARBOSA VIEIRA</v>
      </c>
      <c r="C6" s="216">
        <f>Alex!R3</f>
        <v>2021</v>
      </c>
      <c r="D6" s="217">
        <f>Alex!M29</f>
        <v>43</v>
      </c>
      <c r="E6" s="217">
        <f>Alex!M30</f>
        <v>6</v>
      </c>
      <c r="F6" s="217">
        <f>Alex!M31</f>
        <v>0</v>
      </c>
      <c r="G6" s="217">
        <f>Alex!M32</f>
        <v>62</v>
      </c>
      <c r="H6" s="217">
        <f>Alex!AB29</f>
        <v>2</v>
      </c>
      <c r="I6" s="217">
        <f>Alex!AB30</f>
        <v>0</v>
      </c>
      <c r="J6" s="217">
        <f>Alex!AB31</f>
        <v>0</v>
      </c>
      <c r="K6" s="217">
        <f>Alex!AB32</f>
        <v>0</v>
      </c>
      <c r="L6" s="217">
        <f>Alex!M35</f>
        <v>3</v>
      </c>
      <c r="M6" s="217">
        <f>Alex!M36</f>
        <v>6</v>
      </c>
      <c r="N6" s="217">
        <f>Alex!AB35</f>
        <v>1</v>
      </c>
      <c r="O6" s="217">
        <f>Alex!AB36</f>
        <v>0</v>
      </c>
      <c r="P6" s="217">
        <f>Alex!AB34</f>
        <v>0</v>
      </c>
      <c r="Q6" s="217">
        <f>Alex!M34</f>
        <v>12</v>
      </c>
      <c r="R6" s="217">
        <f>Alex!M39</f>
        <v>204</v>
      </c>
      <c r="S6" s="217">
        <f>Alex!M40</f>
        <v>5</v>
      </c>
      <c r="T6" s="217">
        <f>Alex!M42</f>
        <v>3</v>
      </c>
      <c r="U6" s="217">
        <f>Alex!M41</f>
        <v>0</v>
      </c>
      <c r="V6" s="217">
        <f>Alex!M49</f>
        <v>10</v>
      </c>
      <c r="W6" s="217">
        <f>Alex!AB49</f>
        <v>0</v>
      </c>
      <c r="X6" s="217">
        <f>Alex!AB50</f>
        <v>0</v>
      </c>
      <c r="Y6" s="217">
        <f>Alex!M50</f>
        <v>1</v>
      </c>
      <c r="Z6" s="217">
        <f>Alex!E51</f>
        <v>4</v>
      </c>
      <c r="AA6" s="217">
        <f>Alex!M51</f>
        <v>0</v>
      </c>
      <c r="AB6" s="217">
        <f>Alex!AB51</f>
        <v>0</v>
      </c>
    </row>
    <row r="7" ht="15.0" customHeight="1">
      <c r="A7" s="214"/>
      <c r="B7" s="218" t="str">
        <f>Airton!C8</f>
        <v>AIRTON LUIZ PEREIRA NUNES</v>
      </c>
      <c r="C7" s="216">
        <f>Airton!R3</f>
        <v>2021</v>
      </c>
      <c r="D7" s="217">
        <f>Airton!M29</f>
        <v>3</v>
      </c>
      <c r="E7" s="217">
        <f>Airton!M30</f>
        <v>0</v>
      </c>
      <c r="F7" s="217">
        <f>Airton!M31</f>
        <v>0</v>
      </c>
      <c r="G7" s="217">
        <f>Airton!M32</f>
        <v>5</v>
      </c>
      <c r="H7" s="217">
        <f>Airton!AB29</f>
        <v>0</v>
      </c>
      <c r="I7" s="217">
        <f>Airton!AB30</f>
        <v>0</v>
      </c>
      <c r="J7" s="217">
        <f>Airton!AB31</f>
        <v>0</v>
      </c>
      <c r="K7" s="217">
        <f>Airton!AB32</f>
        <v>0</v>
      </c>
      <c r="L7" s="217">
        <f>Airton!M35</f>
        <v>0</v>
      </c>
      <c r="M7" s="217">
        <f>Airton!M36</f>
        <v>0</v>
      </c>
      <c r="N7" s="217">
        <f>Airton!AB35</f>
        <v>0</v>
      </c>
      <c r="O7" s="217">
        <f>Airton!AB36</f>
        <v>0</v>
      </c>
      <c r="P7" s="217">
        <f>Airton!AB34</f>
        <v>0</v>
      </c>
      <c r="Q7" s="217">
        <f>Airton!M34</f>
        <v>0</v>
      </c>
      <c r="R7" s="217">
        <f>Airton!M39</f>
        <v>0</v>
      </c>
      <c r="S7" s="217">
        <f>Airton!M40</f>
        <v>0</v>
      </c>
      <c r="T7" s="217">
        <f>Airton!M42</f>
        <v>0</v>
      </c>
      <c r="U7" s="217">
        <f>Airton!M41</f>
        <v>0</v>
      </c>
      <c r="V7" s="217">
        <f>Airton!M49</f>
        <v>0</v>
      </c>
      <c r="W7" s="217">
        <f>Airton!AB49</f>
        <v>0</v>
      </c>
      <c r="X7" s="217">
        <f>Airton!AB50</f>
        <v>0</v>
      </c>
      <c r="Y7" s="217">
        <f>Airton!M50</f>
        <v>0</v>
      </c>
      <c r="Z7" s="217">
        <f>Airton!E51</f>
        <v>3</v>
      </c>
      <c r="AA7" s="217">
        <f>Airton!M51</f>
        <v>0</v>
      </c>
      <c r="AB7" s="217">
        <f>Airton!AB51</f>
        <v>0</v>
      </c>
    </row>
    <row r="8" ht="15.0" customHeight="1">
      <c r="A8" s="214"/>
      <c r="B8" s="218" t="str">
        <f>Alexander!C8</f>
        <v>ALEXANDER ASSIS DE OLIVEIRA</v>
      </c>
      <c r="C8" s="216">
        <f>Alexander!R3</f>
        <v>2021</v>
      </c>
      <c r="D8" s="217">
        <f>Alexander!M29</f>
        <v>52</v>
      </c>
      <c r="E8" s="217">
        <f>Alexander!M30</f>
        <v>0</v>
      </c>
      <c r="F8" s="217">
        <f>Alexander!M31</f>
        <v>18</v>
      </c>
      <c r="G8" s="217">
        <f>Alexander!M32</f>
        <v>16</v>
      </c>
      <c r="H8" s="217">
        <f>Alexander!AB29</f>
        <v>25</v>
      </c>
      <c r="I8" s="217">
        <f>Alexander!AB30</f>
        <v>0</v>
      </c>
      <c r="J8" s="217">
        <f>Alexander!AB31</f>
        <v>5</v>
      </c>
      <c r="K8" s="217">
        <f>Alexander!AB32</f>
        <v>0</v>
      </c>
      <c r="L8" s="217">
        <f>Alexander!M35</f>
        <v>0</v>
      </c>
      <c r="M8" s="217">
        <f>Alexander!M36</f>
        <v>0</v>
      </c>
      <c r="N8" s="217">
        <f>Alexander!AB35</f>
        <v>3</v>
      </c>
      <c r="O8" s="217">
        <f>Alexander!AB36</f>
        <v>6</v>
      </c>
      <c r="P8" s="217">
        <f>Alexander!AB34</f>
        <v>3</v>
      </c>
      <c r="Q8" s="217">
        <f>Alexander!M34</f>
        <v>12</v>
      </c>
      <c r="R8" s="217">
        <f>Alexander!M39</f>
        <v>233</v>
      </c>
      <c r="S8" s="217">
        <f>Alexander!M40</f>
        <v>12</v>
      </c>
      <c r="T8" s="217">
        <f>Alexander!M42</f>
        <v>5</v>
      </c>
      <c r="U8" s="217">
        <f>Alexander!M41</f>
        <v>0</v>
      </c>
      <c r="V8" s="217">
        <f>Alexander!M49</f>
        <v>14</v>
      </c>
      <c r="W8" s="217">
        <f>Alexander!AB49</f>
        <v>0</v>
      </c>
      <c r="X8" s="217">
        <f>Alexander!AB50</f>
        <v>0</v>
      </c>
      <c r="Y8" s="217">
        <f>Alexander!M50</f>
        <v>2</v>
      </c>
      <c r="Z8" s="217">
        <f>Alexander!E51</f>
        <v>3</v>
      </c>
      <c r="AA8" s="217">
        <f>Alexander!M51</f>
        <v>0</v>
      </c>
      <c r="AB8" s="217">
        <f>Alexander!AB51</f>
        <v>0</v>
      </c>
    </row>
    <row r="9" ht="15.0" customHeight="1">
      <c r="B9" s="218" t="str">
        <f>Andre!C8</f>
        <v>ANDRÉ LUIS BARROS MONTEIRO</v>
      </c>
      <c r="C9" s="216">
        <f>Andre!R3</f>
        <v>2021</v>
      </c>
      <c r="D9" s="217">
        <f>Andre!M29</f>
        <v>78</v>
      </c>
      <c r="E9" s="217">
        <f>Andre!M30</f>
        <v>15</v>
      </c>
      <c r="F9" s="217">
        <f>Andre!M31</f>
        <v>14</v>
      </c>
      <c r="G9" s="217">
        <f>Andre!M32</f>
        <v>28</v>
      </c>
      <c r="H9" s="217">
        <f>Andre!AB29</f>
        <v>22</v>
      </c>
      <c r="I9" s="217">
        <f>Andre!AB30</f>
        <v>12</v>
      </c>
      <c r="J9" s="217">
        <f>Andre!AB31</f>
        <v>4</v>
      </c>
      <c r="K9" s="217">
        <f>Andre!AB32</f>
        <v>16</v>
      </c>
      <c r="L9" s="217">
        <f>Andre!M35</f>
        <v>2</v>
      </c>
      <c r="M9" s="217">
        <f>Andre!M36</f>
        <v>3</v>
      </c>
      <c r="N9" s="217">
        <f>Andre!AB35</f>
        <v>0</v>
      </c>
      <c r="O9" s="217">
        <f>Andre!AB36</f>
        <v>2</v>
      </c>
      <c r="P9" s="217">
        <f>Andre!AB34</f>
        <v>2</v>
      </c>
      <c r="Q9" s="217">
        <f>Andre!M34</f>
        <v>31</v>
      </c>
      <c r="R9" s="217">
        <f>Andre!M39</f>
        <v>58</v>
      </c>
      <c r="S9" s="217">
        <f>Andre!M40</f>
        <v>32</v>
      </c>
      <c r="T9" s="217">
        <f>Andre!M42</f>
        <v>6</v>
      </c>
      <c r="U9" s="217">
        <f>Andre!M41</f>
        <v>3</v>
      </c>
      <c r="V9" s="217">
        <f>Andre!M49</f>
        <v>4</v>
      </c>
      <c r="W9" s="217">
        <f>Andre!AB49</f>
        <v>2</v>
      </c>
      <c r="X9" s="217">
        <f>Andre!AB50</f>
        <v>3</v>
      </c>
      <c r="Y9" s="217">
        <f>Andre!M50</f>
        <v>0</v>
      </c>
      <c r="Z9" s="217">
        <f>Andre!E51</f>
        <v>4</v>
      </c>
      <c r="AA9" s="217">
        <f>Andre!M51</f>
        <v>2</v>
      </c>
      <c r="AB9" s="217">
        <f>Andre!AB51</f>
        <v>0</v>
      </c>
    </row>
    <row r="10" ht="15.0" customHeight="1">
      <c r="B10" s="219" t="str">
        <f>Clemente!C8</f>
        <v>CLEMENTE</v>
      </c>
      <c r="C10" s="216">
        <f>Clemente!R3</f>
        <v>2020</v>
      </c>
      <c r="D10" s="217">
        <f>Clemente!M29</f>
        <v>0</v>
      </c>
      <c r="E10" s="217">
        <f>Clemente!M30</f>
        <v>0</v>
      </c>
      <c r="F10" s="217">
        <f>Clemente!M31</f>
        <v>0</v>
      </c>
      <c r="G10" s="217">
        <f>Clemente!M32</f>
        <v>0</v>
      </c>
      <c r="H10" s="217">
        <f>Clemente!AB29</f>
        <v>0</v>
      </c>
      <c r="I10" s="217">
        <f>Clemente!AB30</f>
        <v>0</v>
      </c>
      <c r="J10" s="217">
        <f>Clemente!AB31</f>
        <v>0</v>
      </c>
      <c r="K10" s="217">
        <f>Clemente!AB32</f>
        <v>0</v>
      </c>
      <c r="L10" s="217">
        <f>Clemente!M35</f>
        <v>0</v>
      </c>
      <c r="M10" s="217">
        <f>Clemente!M36</f>
        <v>0</v>
      </c>
      <c r="N10" s="217">
        <f>Clemente!AB35</f>
        <v>0</v>
      </c>
      <c r="O10" s="217">
        <f>Clemente!AB36</f>
        <v>0</v>
      </c>
      <c r="P10" s="217">
        <f>Clemente!AB34</f>
        <v>0</v>
      </c>
      <c r="Q10" s="217">
        <f>Clemente!M34</f>
        <v>0</v>
      </c>
      <c r="R10" s="217">
        <f>Clemente!M39</f>
        <v>0</v>
      </c>
      <c r="S10" s="217">
        <f>Clemente!M40</f>
        <v>0</v>
      </c>
      <c r="T10" s="217">
        <f>Clemente!M42</f>
        <v>0</v>
      </c>
      <c r="U10" s="217">
        <f>Clemente!M41</f>
        <v>0</v>
      </c>
      <c r="V10" s="217">
        <f>Clemente!M49</f>
        <v>0</v>
      </c>
      <c r="W10" s="217">
        <f>Clemente!AB49</f>
        <v>0</v>
      </c>
      <c r="X10" s="217">
        <f>Clemente!AB50</f>
        <v>0</v>
      </c>
      <c r="Y10" s="217">
        <f>Clemente!M50</f>
        <v>0</v>
      </c>
      <c r="Z10" s="217">
        <f>Clemente!E51</f>
        <v>0</v>
      </c>
      <c r="AA10" s="217">
        <f>Clemente!M51</f>
        <v>0</v>
      </c>
      <c r="AB10" s="217">
        <f>Clemente!AB51</f>
        <v>0</v>
      </c>
    </row>
    <row r="11" ht="15.0" customHeight="1">
      <c r="B11" s="219" t="str">
        <f>Dante!C8</f>
        <v>DANTE</v>
      </c>
      <c r="C11" s="216">
        <f>Dante!R3</f>
        <v>2020</v>
      </c>
      <c r="D11" s="217">
        <f>Dante!M29</f>
        <v>0</v>
      </c>
      <c r="E11" s="217">
        <f>Dante!M30</f>
        <v>0</v>
      </c>
      <c r="F11" s="217">
        <f>Dante!M31</f>
        <v>0</v>
      </c>
      <c r="G11" s="217">
        <f>Dante!M32</f>
        <v>0</v>
      </c>
      <c r="H11" s="217">
        <f>Dante!AB29</f>
        <v>0</v>
      </c>
      <c r="I11" s="217">
        <f>Dante!AB30</f>
        <v>0</v>
      </c>
      <c r="J11" s="217">
        <f>Dante!AB31</f>
        <v>0</v>
      </c>
      <c r="K11" s="217">
        <f>Dante!AB32</f>
        <v>0</v>
      </c>
      <c r="L11" s="217">
        <f>Dante!M35</f>
        <v>0</v>
      </c>
      <c r="M11" s="217">
        <f>Dante!M36</f>
        <v>0</v>
      </c>
      <c r="N11" s="217">
        <f>Dante!AB35</f>
        <v>0</v>
      </c>
      <c r="O11" s="217">
        <f>Dante!AB36</f>
        <v>0</v>
      </c>
      <c r="P11" s="217">
        <f>Dante!AB34</f>
        <v>0</v>
      </c>
      <c r="Q11" s="217">
        <f>Dante!M34</f>
        <v>0</v>
      </c>
      <c r="R11" s="217">
        <f>Dante!M39</f>
        <v>0</v>
      </c>
      <c r="S11" s="217">
        <f>Dante!M40</f>
        <v>0</v>
      </c>
      <c r="T11" s="217">
        <f>Dante!M42</f>
        <v>0</v>
      </c>
      <c r="U11" s="217">
        <f>Dante!M41</f>
        <v>0</v>
      </c>
      <c r="V11" s="217">
        <f>Dante!M49</f>
        <v>0</v>
      </c>
      <c r="W11" s="217">
        <f>Dante!AB49</f>
        <v>0</v>
      </c>
      <c r="X11" s="217">
        <f>Dante!AB50</f>
        <v>0</v>
      </c>
      <c r="Y11" s="217">
        <f>Dante!M50</f>
        <v>0</v>
      </c>
      <c r="Z11" s="217">
        <f>Dante!E51</f>
        <v>0</v>
      </c>
      <c r="AA11" s="217">
        <f>Dante!M51</f>
        <v>0</v>
      </c>
      <c r="AB11" s="217">
        <f>Dante!AB51</f>
        <v>0</v>
      </c>
    </row>
    <row r="12" ht="15.0" customHeight="1">
      <c r="B12" s="218" t="str">
        <f>Diego!C8</f>
        <v>DIEGO LEANDRO FERREIRA</v>
      </c>
      <c r="C12" s="216">
        <f>Diego!R3</f>
        <v>2021</v>
      </c>
      <c r="D12" s="217">
        <f>Diego!M29</f>
        <v>65</v>
      </c>
      <c r="E12" s="217">
        <f>Diego!M30</f>
        <v>48</v>
      </c>
      <c r="F12" s="217">
        <f>Diego!M31</f>
        <v>0</v>
      </c>
      <c r="G12" s="217">
        <f>Diego!M32</f>
        <v>0</v>
      </c>
      <c r="H12" s="217">
        <f>Diego!AB29</f>
        <v>3</v>
      </c>
      <c r="I12" s="217">
        <f>Diego!AB30</f>
        <v>0</v>
      </c>
      <c r="J12" s="217">
        <f>Diego!AB31</f>
        <v>31</v>
      </c>
      <c r="K12" s="217">
        <f>Diego!AB32</f>
        <v>0</v>
      </c>
      <c r="L12" s="217">
        <f>Diego!M35</f>
        <v>1</v>
      </c>
      <c r="M12" s="217">
        <f>Diego!M36</f>
        <v>4</v>
      </c>
      <c r="N12" s="217">
        <f>Diego!AB35</f>
        <v>0</v>
      </c>
      <c r="O12" s="217">
        <f>Diego!AB36</f>
        <v>1</v>
      </c>
      <c r="P12" s="217">
        <f>Diego!AB34</f>
        <v>1</v>
      </c>
      <c r="Q12" s="217">
        <f>Diego!M34</f>
        <v>22</v>
      </c>
      <c r="R12" s="217">
        <f>Diego!M39</f>
        <v>32</v>
      </c>
      <c r="S12" s="217">
        <f>Diego!M40</f>
        <v>12</v>
      </c>
      <c r="T12" s="217">
        <f>Diego!M42</f>
        <v>0</v>
      </c>
      <c r="U12" s="217">
        <f>Diego!M41</f>
        <v>2</v>
      </c>
      <c r="V12" s="217">
        <f>Diego!M49</f>
        <v>17</v>
      </c>
      <c r="W12" s="217">
        <f>Diego!AB49</f>
        <v>0</v>
      </c>
      <c r="X12" s="217">
        <f>Diego!AB50</f>
        <v>4</v>
      </c>
      <c r="Y12" s="217">
        <f>Diego!M50</f>
        <v>1</v>
      </c>
      <c r="Z12" s="217">
        <f>Diego!E51</f>
        <v>5</v>
      </c>
      <c r="AA12" s="217">
        <f>Diego!M51</f>
        <v>0</v>
      </c>
      <c r="AB12" s="217">
        <f>Diego!AB51</f>
        <v>0</v>
      </c>
    </row>
    <row r="13" ht="15.0" customHeight="1">
      <c r="B13" s="218" t="str">
        <f>Edson!C8</f>
        <v>EDSON MENEZES NASCIMENTO</v>
      </c>
      <c r="C13" s="216">
        <f>Edson!R3</f>
        <v>2021</v>
      </c>
      <c r="D13" s="217">
        <f>Edson!M29</f>
        <v>45</v>
      </c>
      <c r="E13" s="217">
        <f>Edson!M30</f>
        <v>0</v>
      </c>
      <c r="F13" s="217">
        <f>Edson!M31</f>
        <v>5</v>
      </c>
      <c r="G13" s="217">
        <f>Edson!M32</f>
        <v>40</v>
      </c>
      <c r="H13" s="217">
        <f>Edson!AB29</f>
        <v>0</v>
      </c>
      <c r="I13" s="217">
        <f>Edson!AB30</f>
        <v>4</v>
      </c>
      <c r="J13" s="217">
        <f>Edson!AB31</f>
        <v>45</v>
      </c>
      <c r="K13" s="217">
        <f>Edson!AB32</f>
        <v>6</v>
      </c>
      <c r="L13" s="217">
        <f>Edson!M35</f>
        <v>4</v>
      </c>
      <c r="M13" s="217">
        <f>Edson!M36</f>
        <v>6</v>
      </c>
      <c r="N13" s="217">
        <f>Edson!AB35</f>
        <v>1</v>
      </c>
      <c r="O13" s="217">
        <f>Edson!AB36</f>
        <v>3</v>
      </c>
      <c r="P13" s="217">
        <f>Edson!AB34</f>
        <v>2</v>
      </c>
      <c r="Q13" s="217">
        <f>Edson!M34</f>
        <v>15</v>
      </c>
      <c r="R13" s="217">
        <f>Edson!M39</f>
        <v>22</v>
      </c>
      <c r="S13" s="217">
        <f>Edson!M40</f>
        <v>7</v>
      </c>
      <c r="T13" s="217">
        <f>Edson!M42</f>
        <v>0</v>
      </c>
      <c r="U13" s="217">
        <f>Edson!M41</f>
        <v>0</v>
      </c>
      <c r="V13" s="217">
        <f>Edson!M49</f>
        <v>13</v>
      </c>
      <c r="W13" s="217">
        <f>Edson!AB49</f>
        <v>2</v>
      </c>
      <c r="X13" s="217">
        <f>Edson!AB50</f>
        <v>0</v>
      </c>
      <c r="Y13" s="217">
        <f>Edson!M50</f>
        <v>2</v>
      </c>
      <c r="Z13" s="217">
        <f>Edson!E51</f>
        <v>3</v>
      </c>
      <c r="AA13" s="217">
        <f>Edson!M51</f>
        <v>2</v>
      </c>
      <c r="AB13" s="217">
        <f>Edson!AB51</f>
        <v>0</v>
      </c>
    </row>
    <row r="14" ht="15.0" customHeight="1">
      <c r="B14" s="219" t="str">
        <f>Ely!C8</f>
        <v>ELY</v>
      </c>
      <c r="C14" s="216">
        <f>Ely!R3</f>
        <v>2020</v>
      </c>
      <c r="D14" s="217">
        <f>Ely!M29</f>
        <v>0</v>
      </c>
      <c r="E14" s="217">
        <f>Ely!M30</f>
        <v>0</v>
      </c>
      <c r="F14" s="217">
        <f>Ely!M31</f>
        <v>0</v>
      </c>
      <c r="G14" s="217">
        <f>Ely!M32</f>
        <v>0</v>
      </c>
      <c r="H14" s="217">
        <f>Ely!AB29</f>
        <v>0</v>
      </c>
      <c r="I14" s="217">
        <f>Ely!AB30</f>
        <v>0</v>
      </c>
      <c r="J14" s="217">
        <f>Ely!AB31</f>
        <v>0</v>
      </c>
      <c r="K14" s="217">
        <f>Ely!AB32</f>
        <v>0</v>
      </c>
      <c r="L14" s="217">
        <f>Ely!M35</f>
        <v>0</v>
      </c>
      <c r="M14" s="217">
        <f>Ely!M36</f>
        <v>0</v>
      </c>
      <c r="N14" s="217">
        <f>Ely!AB35</f>
        <v>0</v>
      </c>
      <c r="O14" s="217">
        <f>Ely!AB36</f>
        <v>0</v>
      </c>
      <c r="P14" s="217">
        <f>Ely!AB34</f>
        <v>0</v>
      </c>
      <c r="Q14" s="217">
        <f>Ely!M34</f>
        <v>0</v>
      </c>
      <c r="R14" s="217">
        <f>Ely!M39</f>
        <v>0</v>
      </c>
      <c r="S14" s="217">
        <f>Ely!M40</f>
        <v>0</v>
      </c>
      <c r="T14" s="217">
        <f>Ely!M42</f>
        <v>0</v>
      </c>
      <c r="U14" s="217">
        <f>Ely!M41</f>
        <v>0</v>
      </c>
      <c r="V14" s="217">
        <f>Ely!M49</f>
        <v>0</v>
      </c>
      <c r="W14" s="217">
        <f>Ely!AB49</f>
        <v>0</v>
      </c>
      <c r="X14" s="217">
        <f>Ely!AB50</f>
        <v>0</v>
      </c>
      <c r="Y14" s="217">
        <f>Ely!M50</f>
        <v>0</v>
      </c>
      <c r="Z14" s="217">
        <f>Ely!E51</f>
        <v>0</v>
      </c>
      <c r="AA14" s="217">
        <f>Ely!M51</f>
        <v>0</v>
      </c>
      <c r="AB14" s="217">
        <f>Ely!AB51</f>
        <v>0</v>
      </c>
    </row>
    <row r="15" ht="15.0" customHeight="1">
      <c r="B15" s="218" t="str">
        <f>Fabio!C8</f>
        <v>FÁBIO MACEDO QUINTANILHA</v>
      </c>
      <c r="C15" s="216">
        <f>Fabio!R3</f>
        <v>2021</v>
      </c>
      <c r="D15" s="217">
        <f>Fabio!M29</f>
        <v>59</v>
      </c>
      <c r="E15" s="217">
        <f>Fabio!M30</f>
        <v>8</v>
      </c>
      <c r="F15" s="217">
        <f>Fabio!M31</f>
        <v>0</v>
      </c>
      <c r="G15" s="217">
        <f>Fabio!M32</f>
        <v>20</v>
      </c>
      <c r="H15" s="217">
        <f>Fabio!AB29</f>
        <v>5</v>
      </c>
      <c r="I15" s="217">
        <f>Fabio!AB30</f>
        <v>0</v>
      </c>
      <c r="J15" s="217">
        <f>Fabio!AB31</f>
        <v>0</v>
      </c>
      <c r="K15" s="217">
        <f>Fabio!AB32</f>
        <v>0</v>
      </c>
      <c r="L15" s="217">
        <f>Fabio!M35</f>
        <v>2</v>
      </c>
      <c r="M15" s="217">
        <f>Fabio!M36</f>
        <v>2</v>
      </c>
      <c r="N15" s="217">
        <f>Fabio!AB35</f>
        <v>1</v>
      </c>
      <c r="O15" s="217">
        <f>Fabio!AB36</f>
        <v>0</v>
      </c>
      <c r="P15" s="217">
        <f>Fabio!AB34</f>
        <v>3</v>
      </c>
      <c r="Q15" s="217">
        <f>Fabio!M34</f>
        <v>21</v>
      </c>
      <c r="R15" s="217">
        <f>Fabio!M39</f>
        <v>166</v>
      </c>
      <c r="S15" s="217">
        <f>Fabio!M40</f>
        <v>10</v>
      </c>
      <c r="T15" s="217">
        <f>Fabio!M42</f>
        <v>0</v>
      </c>
      <c r="U15" s="217">
        <f>Fabio!M41</f>
        <v>3</v>
      </c>
      <c r="V15" s="217">
        <f>Fabio!M49</f>
        <v>9</v>
      </c>
      <c r="W15" s="217">
        <f>Fabio!AB49</f>
        <v>1</v>
      </c>
      <c r="X15" s="217">
        <f>Fabio!AB50</f>
        <v>1</v>
      </c>
      <c r="Y15" s="217">
        <f>Fabio!M50</f>
        <v>0</v>
      </c>
      <c r="Z15" s="217">
        <f>Fabio!E51</f>
        <v>4</v>
      </c>
      <c r="AA15" s="217">
        <f>Fabio!M51</f>
        <v>0</v>
      </c>
      <c r="AB15" s="217">
        <f>Fabio!AB51</f>
        <v>0</v>
      </c>
    </row>
    <row r="16" ht="15.0" customHeight="1">
      <c r="B16" s="218" t="str">
        <f>Hebenezer!C8</f>
        <v>Hebenezer Abreu de Oliveira</v>
      </c>
      <c r="C16" s="216">
        <f>Hebenezer!R3</f>
        <v>2021</v>
      </c>
      <c r="D16" s="217">
        <f>Hebenezer!M29</f>
        <v>72</v>
      </c>
      <c r="E16" s="217">
        <f>Hebenezer!M30</f>
        <v>3</v>
      </c>
      <c r="F16" s="217">
        <f>Hebenezer!M31</f>
        <v>29</v>
      </c>
      <c r="G16" s="217">
        <f>Hebenezer!M32</f>
        <v>21</v>
      </c>
      <c r="H16" s="217">
        <f>Hebenezer!AB29</f>
        <v>32</v>
      </c>
      <c r="I16" s="217">
        <f>Hebenezer!AB30</f>
        <v>0</v>
      </c>
      <c r="J16" s="217">
        <f>Hebenezer!AB31</f>
        <v>31</v>
      </c>
      <c r="K16" s="217">
        <f>Hebenezer!AB32</f>
        <v>0</v>
      </c>
      <c r="L16" s="217">
        <f>Hebenezer!M35</f>
        <v>3</v>
      </c>
      <c r="M16" s="217">
        <f>Hebenezer!M36</f>
        <v>2</v>
      </c>
      <c r="N16" s="217">
        <f>Hebenezer!AB35</f>
        <v>0</v>
      </c>
      <c r="O16" s="217">
        <f>Hebenezer!AB36</f>
        <v>0</v>
      </c>
      <c r="P16" s="217">
        <f>Hebenezer!AB34</f>
        <v>0</v>
      </c>
      <c r="Q16" s="217">
        <f>Hebenezer!M34</f>
        <v>17</v>
      </c>
      <c r="R16" s="217">
        <f>Hebenezer!M39</f>
        <v>16</v>
      </c>
      <c r="S16" s="217">
        <f>Hebenezer!M40</f>
        <v>36</v>
      </c>
      <c r="T16" s="217">
        <f>Hebenezer!M42</f>
        <v>0</v>
      </c>
      <c r="U16" s="217">
        <f>Hebenezer!M41</f>
        <v>2</v>
      </c>
      <c r="V16" s="217">
        <f>Hebenezer!M49</f>
        <v>10</v>
      </c>
      <c r="W16" s="217">
        <f>Hebenezer!AB49</f>
        <v>0</v>
      </c>
      <c r="X16" s="217">
        <f>Hebenezer!AB50</f>
        <v>0</v>
      </c>
      <c r="Y16" s="217">
        <f>Hebenezer!M50</f>
        <v>1</v>
      </c>
      <c r="Z16" s="217">
        <f>Hebenezer!E51</f>
        <v>0</v>
      </c>
      <c r="AA16" s="217">
        <f>Hebenezer!M51</f>
        <v>4</v>
      </c>
      <c r="AB16" s="217">
        <f>Hebenezer!AB51</f>
        <v>0</v>
      </c>
    </row>
    <row r="17" ht="15.0" customHeight="1">
      <c r="B17" s="218" t="str">
        <f>Helio!C8</f>
        <v>Hélio Gomes Paulo</v>
      </c>
      <c r="C17" s="216">
        <f>Helio!R3</f>
        <v>2021</v>
      </c>
      <c r="D17" s="217">
        <f>Helio!M29</f>
        <v>68</v>
      </c>
      <c r="E17" s="217">
        <f>Helio!M30</f>
        <v>0</v>
      </c>
      <c r="F17" s="217">
        <f>Helio!M31</f>
        <v>0</v>
      </c>
      <c r="G17" s="217">
        <f>Helio!M32</f>
        <v>72</v>
      </c>
      <c r="H17" s="217">
        <f>Helio!AB29</f>
        <v>0</v>
      </c>
      <c r="I17" s="217">
        <f>Helio!AB30</f>
        <v>0</v>
      </c>
      <c r="J17" s="217">
        <f>Helio!AB31</f>
        <v>0</v>
      </c>
      <c r="K17" s="217">
        <f>Helio!AB32</f>
        <v>0</v>
      </c>
      <c r="L17" s="217">
        <f>Helio!M35</f>
        <v>4</v>
      </c>
      <c r="M17" s="217">
        <f>Helio!M36</f>
        <v>3</v>
      </c>
      <c r="N17" s="217">
        <f>Helio!AB35</f>
        <v>3</v>
      </c>
      <c r="O17" s="217">
        <f>Helio!AB36</f>
        <v>7</v>
      </c>
      <c r="P17" s="217">
        <f>Helio!AB34</f>
        <v>1</v>
      </c>
      <c r="Q17" s="217">
        <f>Helio!M34</f>
        <v>26</v>
      </c>
      <c r="R17" s="217">
        <f>Helio!M39</f>
        <v>158</v>
      </c>
      <c r="S17" s="217">
        <f>Helio!M40</f>
        <v>17</v>
      </c>
      <c r="T17" s="217">
        <f>Helio!M42</f>
        <v>0</v>
      </c>
      <c r="U17" s="217">
        <f>Helio!M41</f>
        <v>0</v>
      </c>
      <c r="V17" s="217">
        <f>Helio!M49</f>
        <v>4</v>
      </c>
      <c r="W17" s="217">
        <f>Helio!AB49</f>
        <v>0</v>
      </c>
      <c r="X17" s="217">
        <f>Helio!AB50</f>
        <v>3</v>
      </c>
      <c r="Y17" s="217">
        <f>Helio!M50</f>
        <v>0</v>
      </c>
      <c r="Z17" s="217">
        <f>Helio!E51</f>
        <v>5</v>
      </c>
      <c r="AA17" s="217">
        <f>Helio!M51</f>
        <v>0</v>
      </c>
      <c r="AB17" s="217">
        <f>Helio!AB51</f>
        <v>0</v>
      </c>
    </row>
    <row r="18" ht="15.0" customHeight="1">
      <c r="B18" s="218" t="str">
        <f>Ivo!C8</f>
        <v>Ivo César Silva Mozart</v>
      </c>
      <c r="C18" s="216">
        <f>Ivo!R3</f>
        <v>2021</v>
      </c>
      <c r="D18" s="217">
        <f>Ivo!M29</f>
        <v>91</v>
      </c>
      <c r="E18" s="217">
        <f>Ivo!M30</f>
        <v>0</v>
      </c>
      <c r="F18" s="217">
        <f>Ivo!M31</f>
        <v>8</v>
      </c>
      <c r="G18" s="217">
        <f>Ivo!M32</f>
        <v>44</v>
      </c>
      <c r="H18" s="217">
        <f>Ivo!AB29</f>
        <v>4</v>
      </c>
      <c r="I18" s="217">
        <f>Ivo!AB30</f>
        <v>6</v>
      </c>
      <c r="J18" s="217">
        <f>Ivo!AB31</f>
        <v>56</v>
      </c>
      <c r="K18" s="217">
        <f>Ivo!AB32</f>
        <v>1</v>
      </c>
      <c r="L18" s="217">
        <f>Ivo!M35</f>
        <v>3</v>
      </c>
      <c r="M18" s="217">
        <f>Ivo!M36</f>
        <v>3</v>
      </c>
      <c r="N18" s="217">
        <f>Ivo!AB35</f>
        <v>0</v>
      </c>
      <c r="O18" s="217">
        <f>Ivo!AB36</f>
        <v>0</v>
      </c>
      <c r="P18" s="217">
        <f>Ivo!AB34</f>
        <v>1</v>
      </c>
      <c r="Q18" s="217">
        <f>Ivo!M34</f>
        <v>6</v>
      </c>
      <c r="R18" s="217">
        <f>Ivo!M39</f>
        <v>193</v>
      </c>
      <c r="S18" s="217">
        <f>Ivo!M40</f>
        <v>27</v>
      </c>
      <c r="T18" s="217">
        <f>Ivo!M42</f>
        <v>2</v>
      </c>
      <c r="U18" s="217">
        <f>Ivo!M41</f>
        <v>4</v>
      </c>
      <c r="V18" s="217">
        <f>Ivo!M49</f>
        <v>6</v>
      </c>
      <c r="W18" s="217">
        <f>Ivo!AB49</f>
        <v>0</v>
      </c>
      <c r="X18" s="217">
        <f>Ivo!AB50</f>
        <v>0</v>
      </c>
      <c r="Y18" s="217">
        <f>Ivo!M50</f>
        <v>0</v>
      </c>
      <c r="Z18" s="217">
        <f>Ivo!E51</f>
        <v>3</v>
      </c>
      <c r="AA18" s="217">
        <f>Ivo!M51</f>
        <v>0</v>
      </c>
      <c r="AB18" s="217">
        <f>Ivo!AB51</f>
        <v>0</v>
      </c>
    </row>
    <row r="19" ht="15.0" customHeight="1">
      <c r="B19" s="218" t="str">
        <f>Josias!C8</f>
        <v>Josias Rosa Ramos</v>
      </c>
      <c r="C19" s="216">
        <f>Josias!R3</f>
        <v>2021</v>
      </c>
      <c r="D19" s="217">
        <f>Josias!M29</f>
        <v>25</v>
      </c>
      <c r="E19" s="217">
        <f>Josias!M30</f>
        <v>3</v>
      </c>
      <c r="F19" s="217">
        <f>Josias!M31</f>
        <v>85</v>
      </c>
      <c r="G19" s="217">
        <f>Josias!M32</f>
        <v>32</v>
      </c>
      <c r="H19" s="217">
        <f>Josias!AB29</f>
        <v>0</v>
      </c>
      <c r="I19" s="217">
        <f>Josias!AB30</f>
        <v>0</v>
      </c>
      <c r="J19" s="217">
        <f>Josias!AB31</f>
        <v>11</v>
      </c>
      <c r="K19" s="217">
        <f>Josias!AB32</f>
        <v>0</v>
      </c>
      <c r="L19" s="217">
        <f>Josias!M35</f>
        <v>1</v>
      </c>
      <c r="M19" s="217">
        <f>Josias!M36</f>
        <v>11</v>
      </c>
      <c r="N19" s="217">
        <f>Josias!AB35</f>
        <v>2</v>
      </c>
      <c r="O19" s="217">
        <f>Josias!AB36</f>
        <v>4</v>
      </c>
      <c r="P19" s="217">
        <f>Josias!AB34</f>
        <v>1</v>
      </c>
      <c r="Q19" s="217">
        <f>Josias!M34</f>
        <v>10</v>
      </c>
      <c r="R19" s="217">
        <f>Josias!M39</f>
        <v>76</v>
      </c>
      <c r="S19" s="217">
        <f>Josias!M40</f>
        <v>27</v>
      </c>
      <c r="T19" s="217">
        <f>Josias!M42</f>
        <v>9</v>
      </c>
      <c r="U19" s="217">
        <f>Josias!M41</f>
        <v>2</v>
      </c>
      <c r="V19" s="217">
        <f>Josias!M49</f>
        <v>10</v>
      </c>
      <c r="W19" s="217">
        <f>Josias!AB49</f>
        <v>2</v>
      </c>
      <c r="X19" s="217">
        <f>Josias!AB50</f>
        <v>1</v>
      </c>
      <c r="Y19" s="217">
        <f>Josias!M50</f>
        <v>3</v>
      </c>
      <c r="Z19" s="217">
        <f>Josias!E51</f>
        <v>3</v>
      </c>
      <c r="AA19" s="217" t="str">
        <f>Josias!M51</f>
        <v/>
      </c>
      <c r="AB19" s="217">
        <f>Josias!AB51</f>
        <v>0</v>
      </c>
    </row>
    <row r="20" ht="15.0" customHeight="1">
      <c r="B20" s="218" t="str">
        <f>Manoel!C8</f>
        <v>MANOEL MARINS FILHO</v>
      </c>
      <c r="C20" s="216">
        <f>Manoel!R3</f>
        <v>2021</v>
      </c>
      <c r="D20" s="217">
        <f>Manoel!M29</f>
        <v>54</v>
      </c>
      <c r="E20" s="217">
        <f>Manoel!M30</f>
        <v>24</v>
      </c>
      <c r="F20" s="217">
        <f>Manoel!M31</f>
        <v>0</v>
      </c>
      <c r="G20" s="217">
        <f>Manoel!M32</f>
        <v>12</v>
      </c>
      <c r="H20" s="217">
        <f>Manoel!AB29</f>
        <v>0</v>
      </c>
      <c r="I20" s="217">
        <f>Manoel!AB30</f>
        <v>0</v>
      </c>
      <c r="J20" s="217">
        <f>Manoel!AB31</f>
        <v>0</v>
      </c>
      <c r="K20" s="217">
        <f>Manoel!AB32</f>
        <v>0</v>
      </c>
      <c r="L20" s="217">
        <f>Manoel!M35</f>
        <v>1</v>
      </c>
      <c r="M20" s="217">
        <f>Manoel!M36</f>
        <v>6</v>
      </c>
      <c r="N20" s="217">
        <f>Manoel!AB35</f>
        <v>0</v>
      </c>
      <c r="O20" s="217">
        <f>Manoel!AB36</f>
        <v>0</v>
      </c>
      <c r="P20" s="217">
        <f>Manoel!AB34</f>
        <v>0</v>
      </c>
      <c r="Q20" s="217">
        <f>Manoel!M34</f>
        <v>11</v>
      </c>
      <c r="R20" s="217">
        <f>Manoel!M39</f>
        <v>8</v>
      </c>
      <c r="S20" s="217">
        <f>Manoel!M40</f>
        <v>18</v>
      </c>
      <c r="T20" s="217">
        <f>Manoel!M42</f>
        <v>0</v>
      </c>
      <c r="U20" s="217">
        <f>Manoel!M41</f>
        <v>0</v>
      </c>
      <c r="V20" s="217">
        <f>Manoel!M49</f>
        <v>3</v>
      </c>
      <c r="W20" s="217">
        <f>Manoel!AB49</f>
        <v>0</v>
      </c>
      <c r="X20" s="217">
        <f>Manoel!AB50</f>
        <v>0</v>
      </c>
      <c r="Y20" s="217">
        <f>Manoel!M50</f>
        <v>0</v>
      </c>
      <c r="Z20" s="217">
        <f>Manoel!E51</f>
        <v>2</v>
      </c>
      <c r="AA20" s="217">
        <f>Manoel!M51</f>
        <v>0</v>
      </c>
      <c r="AB20" s="217">
        <f>Manoel!AB51</f>
        <v>0</v>
      </c>
    </row>
    <row r="21" ht="15.0" customHeight="1">
      <c r="B21" s="218" t="str">
        <f>Marcelo!C8</f>
        <v>Marcelo Moreira Rodrigues</v>
      </c>
      <c r="C21" s="216">
        <f>Marcelo!R3</f>
        <v>2021</v>
      </c>
      <c r="D21" s="217">
        <f>Marcelo!M29</f>
        <v>28</v>
      </c>
      <c r="E21" s="217">
        <f>Marcelo!M30</f>
        <v>0</v>
      </c>
      <c r="F21" s="217">
        <f>Marcelo!M31</f>
        <v>0</v>
      </c>
      <c r="G21" s="217">
        <f>Marcelo!M32</f>
        <v>0</v>
      </c>
      <c r="H21" s="217">
        <f>Marcelo!AB29</f>
        <v>0</v>
      </c>
      <c r="I21" s="217">
        <f>Marcelo!AB30</f>
        <v>0</v>
      </c>
      <c r="J21" s="217">
        <f>Marcelo!AB31</f>
        <v>0</v>
      </c>
      <c r="K21" s="217">
        <f>Marcelo!AB32</f>
        <v>0</v>
      </c>
      <c r="L21" s="217">
        <f>Marcelo!M35</f>
        <v>2</v>
      </c>
      <c r="M21" s="217">
        <f>Marcelo!M36</f>
        <v>2</v>
      </c>
      <c r="N21" s="217">
        <f>Marcelo!AB35</f>
        <v>2</v>
      </c>
      <c r="O21" s="217">
        <f>Marcelo!AB36</f>
        <v>2</v>
      </c>
      <c r="P21" s="217">
        <f>Marcelo!AB34</f>
        <v>0</v>
      </c>
      <c r="Q21" s="217">
        <f>Marcelo!M34</f>
        <v>17</v>
      </c>
      <c r="R21" s="217">
        <f>Marcelo!M39</f>
        <v>0</v>
      </c>
      <c r="S21" s="217">
        <f>Marcelo!M40</f>
        <v>0</v>
      </c>
      <c r="T21" s="217">
        <f>Marcelo!M42</f>
        <v>0</v>
      </c>
      <c r="U21" s="217">
        <f>Marcelo!M41</f>
        <v>0</v>
      </c>
      <c r="V21" s="217">
        <f>Marcelo!M49</f>
        <v>0</v>
      </c>
      <c r="W21" s="217">
        <f>Marcelo!AB49</f>
        <v>0</v>
      </c>
      <c r="X21" s="217">
        <f>Marcelo!AB50</f>
        <v>0</v>
      </c>
      <c r="Y21" s="217">
        <f>Marcelo!M50</f>
        <v>0</v>
      </c>
      <c r="Z21" s="217">
        <f>Marcelo!E51</f>
        <v>4</v>
      </c>
      <c r="AA21" s="217">
        <f>Marcelo!M51</f>
        <v>0</v>
      </c>
      <c r="AB21" s="217">
        <f>Marcelo!AB51</f>
        <v>0</v>
      </c>
    </row>
    <row r="22" ht="15.0" customHeight="1">
      <c r="B22" s="218" t="str">
        <f>Marcio!C8</f>
        <v>Marcio Tenponi Pacheco</v>
      </c>
      <c r="C22" s="216">
        <f>Marcio!R3</f>
        <v>2021</v>
      </c>
      <c r="D22" s="217">
        <f>Marcio!M29</f>
        <v>44</v>
      </c>
      <c r="E22" s="217">
        <f>Marcio!M30</f>
        <v>49</v>
      </c>
      <c r="F22" s="217">
        <f>Marcio!M31</f>
        <v>0</v>
      </c>
      <c r="G22" s="217">
        <f>Marcio!M32</f>
        <v>28</v>
      </c>
      <c r="H22" s="217">
        <f>Marcio!AB29</f>
        <v>13</v>
      </c>
      <c r="I22" s="217">
        <f>Marcio!AB30</f>
        <v>0</v>
      </c>
      <c r="J22" s="217">
        <f>Marcio!AB31</f>
        <v>0</v>
      </c>
      <c r="K22" s="217">
        <f>Marcio!AB32</f>
        <v>0</v>
      </c>
      <c r="L22" s="217">
        <f>Marcio!M35</f>
        <v>0</v>
      </c>
      <c r="M22" s="217">
        <f>Marcio!M36</f>
        <v>1</v>
      </c>
      <c r="N22" s="217">
        <f>Marcio!AB35</f>
        <v>0</v>
      </c>
      <c r="O22" s="217">
        <f>Marcio!AB36</f>
        <v>3</v>
      </c>
      <c r="P22" s="217">
        <f>Marcio!AB34</f>
        <v>4</v>
      </c>
      <c r="Q22" s="217">
        <f>Marcio!M34</f>
        <v>21</v>
      </c>
      <c r="R22" s="217">
        <f>Marcio!M39</f>
        <v>247</v>
      </c>
      <c r="S22" s="217">
        <f>Marcio!M40</f>
        <v>1</v>
      </c>
      <c r="T22" s="217">
        <f>Marcio!M42</f>
        <v>18</v>
      </c>
      <c r="U22" s="217">
        <f>Marcio!M41</f>
        <v>0</v>
      </c>
      <c r="V22" s="217">
        <f>Marcio!M49</f>
        <v>9</v>
      </c>
      <c r="W22" s="217">
        <f>Marcio!AB49</f>
        <v>3</v>
      </c>
      <c r="X22" s="217">
        <f>Marcio!AB50</f>
        <v>1</v>
      </c>
      <c r="Y22" s="217">
        <f>Marcio!M50</f>
        <v>2</v>
      </c>
      <c r="Z22" s="217">
        <f>Marcio!E51</f>
        <v>3</v>
      </c>
      <c r="AA22" s="217">
        <f>Marcio!M51</f>
        <v>0</v>
      </c>
      <c r="AB22" s="217">
        <f>Marcio!AB51</f>
        <v>0</v>
      </c>
    </row>
    <row r="23" ht="15.0" customHeight="1">
      <c r="B23" s="218" t="str">
        <f>Nilson!C8</f>
        <v>NILSON CARDOSO DUTRA</v>
      </c>
      <c r="C23" s="216">
        <f>Nilson!R3</f>
        <v>2021</v>
      </c>
      <c r="D23" s="217">
        <f>Nilson!M29</f>
        <v>109</v>
      </c>
      <c r="E23" s="217">
        <f>Nilson!M30</f>
        <v>3</v>
      </c>
      <c r="F23" s="217">
        <f>Nilson!M31</f>
        <v>21</v>
      </c>
      <c r="G23" s="217">
        <f>Nilson!M32</f>
        <v>52</v>
      </c>
      <c r="H23" s="217">
        <f>Nilson!AB29</f>
        <v>2</v>
      </c>
      <c r="I23" s="217">
        <f>Nilson!AB30</f>
        <v>0</v>
      </c>
      <c r="J23" s="217">
        <f>Nilson!AB31</f>
        <v>12</v>
      </c>
      <c r="K23" s="217">
        <f>Nilson!AB32</f>
        <v>0</v>
      </c>
      <c r="L23" s="217">
        <f>Nilson!M35</f>
        <v>1</v>
      </c>
      <c r="M23" s="217">
        <f>Nilson!M36</f>
        <v>5</v>
      </c>
      <c r="N23" s="217">
        <f>Nilson!AB35</f>
        <v>0</v>
      </c>
      <c r="O23" s="217">
        <f>Nilson!AB36</f>
        <v>0</v>
      </c>
      <c r="P23" s="217">
        <f>Nilson!AB34</f>
        <v>4</v>
      </c>
      <c r="Q23" s="217">
        <f>Nilson!M34</f>
        <v>18</v>
      </c>
      <c r="R23" s="217">
        <f>Nilson!M39</f>
        <v>0</v>
      </c>
      <c r="S23" s="217">
        <f>Nilson!M40</f>
        <v>32</v>
      </c>
      <c r="T23" s="217">
        <f>Nilson!M42</f>
        <v>0</v>
      </c>
      <c r="U23" s="217">
        <f>Nilson!M41</f>
        <v>0</v>
      </c>
      <c r="V23" s="217">
        <f>Nilson!M49</f>
        <v>7</v>
      </c>
      <c r="W23" s="217">
        <f>Nilson!AB49</f>
        <v>7</v>
      </c>
      <c r="X23" s="217">
        <f>Nilson!AB50</f>
        <v>3</v>
      </c>
      <c r="Y23" s="217">
        <f>Nilson!M50</f>
        <v>3</v>
      </c>
      <c r="Z23" s="217">
        <f>Nilson!E51</f>
        <v>2</v>
      </c>
      <c r="AA23" s="217">
        <f>Nilson!M51</f>
        <v>0</v>
      </c>
      <c r="AB23" s="217">
        <f>Nilson!AB51</f>
        <v>0</v>
      </c>
    </row>
    <row r="24" ht="15.0" customHeight="1">
      <c r="B24" s="219" t="str">
        <f>Oliveiros!C8</f>
        <v>OLIVEIROS</v>
      </c>
      <c r="C24" s="216">
        <f>Oliveiros!R3</f>
        <v>2020</v>
      </c>
      <c r="D24" s="217">
        <f>Oliveiros!M29</f>
        <v>0</v>
      </c>
      <c r="E24" s="217">
        <f>Oliveiros!M30</f>
        <v>0</v>
      </c>
      <c r="F24" s="217">
        <f>Oliveiros!M31</f>
        <v>0</v>
      </c>
      <c r="G24" s="217">
        <f>Oliveiros!M32</f>
        <v>0</v>
      </c>
      <c r="H24" s="217">
        <f>Oliveiros!AB29</f>
        <v>0</v>
      </c>
      <c r="I24" s="217">
        <f>Oliveiros!AB30</f>
        <v>0</v>
      </c>
      <c r="J24" s="217">
        <f>Oliveiros!AB31</f>
        <v>0</v>
      </c>
      <c r="K24" s="217">
        <f>Oliveiros!AB32</f>
        <v>0</v>
      </c>
      <c r="L24" s="217">
        <f>Oliveiros!M35</f>
        <v>0</v>
      </c>
      <c r="M24" s="217">
        <f>Oliveiros!M36</f>
        <v>0</v>
      </c>
      <c r="N24" s="217">
        <f>Oliveiros!AB35</f>
        <v>0</v>
      </c>
      <c r="O24" s="217">
        <f>Oliveiros!AB36</f>
        <v>0</v>
      </c>
      <c r="P24" s="217">
        <f>Oliveiros!AB34</f>
        <v>0</v>
      </c>
      <c r="Q24" s="217">
        <f>Oliveiros!M34</f>
        <v>0</v>
      </c>
      <c r="R24" s="217">
        <f>Oliveiros!M39</f>
        <v>0</v>
      </c>
      <c r="S24" s="217">
        <f>Oliveiros!M40</f>
        <v>0</v>
      </c>
      <c r="T24" s="217">
        <f>Oliveiros!M42</f>
        <v>0</v>
      </c>
      <c r="U24" s="217">
        <f>Oliveiros!M41</f>
        <v>0</v>
      </c>
      <c r="V24" s="217">
        <f>Oliveiros!M49</f>
        <v>0</v>
      </c>
      <c r="W24" s="217">
        <f>Oliveiros!AB49</f>
        <v>0</v>
      </c>
      <c r="X24" s="217">
        <f>Oliveiros!AB50</f>
        <v>0</v>
      </c>
      <c r="Y24" s="217">
        <f>Oliveiros!M50</f>
        <v>0</v>
      </c>
      <c r="Z24" s="217">
        <f>Oliveiros!E51</f>
        <v>0</v>
      </c>
      <c r="AA24" s="217">
        <f>Oliveiros!M51</f>
        <v>0</v>
      </c>
      <c r="AB24" s="217">
        <f>Oliveiros!AB51</f>
        <v>0</v>
      </c>
    </row>
    <row r="25" ht="15.0" customHeight="1">
      <c r="B25" s="218" t="str">
        <f>Rafael!C8</f>
        <v>Rafael de Souza Soares</v>
      </c>
      <c r="C25" s="216">
        <f>Rafael!R3</f>
        <v>2021</v>
      </c>
      <c r="D25" s="217">
        <f>Rafael!M29</f>
        <v>70</v>
      </c>
      <c r="E25" s="217">
        <f>Rafael!M30</f>
        <v>0</v>
      </c>
      <c r="F25" s="217">
        <f>Rafael!M31</f>
        <v>0</v>
      </c>
      <c r="G25" s="217">
        <f>Rafael!M32</f>
        <v>0</v>
      </c>
      <c r="H25" s="217">
        <f>Rafael!AB29</f>
        <v>5</v>
      </c>
      <c r="I25" s="217">
        <f>Rafael!AB30</f>
        <v>0</v>
      </c>
      <c r="J25" s="217">
        <f>Rafael!AB31</f>
        <v>0</v>
      </c>
      <c r="K25" s="217">
        <f>Rafael!AB32</f>
        <v>0</v>
      </c>
      <c r="L25" s="217">
        <f>Rafael!M35</f>
        <v>3</v>
      </c>
      <c r="M25" s="217">
        <f>Rafael!M36</f>
        <v>2</v>
      </c>
      <c r="N25" s="217">
        <f>Rafael!AB35</f>
        <v>2</v>
      </c>
      <c r="O25" s="217">
        <f>Rafael!AB36</f>
        <v>8</v>
      </c>
      <c r="P25" s="217">
        <f>Rafael!AB34</f>
        <v>1</v>
      </c>
      <c r="Q25" s="217">
        <f>Rafael!M34</f>
        <v>21</v>
      </c>
      <c r="R25" s="217">
        <f>Rafael!M39</f>
        <v>250</v>
      </c>
      <c r="S25" s="217">
        <f>Rafael!M40</f>
        <v>0</v>
      </c>
      <c r="T25" s="217">
        <f>Rafael!M42</f>
        <v>0</v>
      </c>
      <c r="U25" s="217">
        <f>Rafael!M41</f>
        <v>0</v>
      </c>
      <c r="V25" s="217">
        <f>Rafael!M49</f>
        <v>5</v>
      </c>
      <c r="W25" s="217">
        <f>Rafael!AB49</f>
        <v>4</v>
      </c>
      <c r="X25" s="217">
        <f>Rafael!AB50</f>
        <v>3</v>
      </c>
      <c r="Y25" s="217">
        <f>Rafael!M50</f>
        <v>1</v>
      </c>
      <c r="Z25" s="217">
        <f>Rafael!E51</f>
        <v>5</v>
      </c>
      <c r="AA25" s="217">
        <f>Rafael!M51</f>
        <v>0</v>
      </c>
      <c r="AB25" s="217">
        <f>Rafael!AB51</f>
        <v>0</v>
      </c>
    </row>
    <row r="26" ht="15.0" customHeight="1">
      <c r="B26" s="218" t="str">
        <f>Raphael!C8</f>
        <v>Raphael Gonçalves Farves</v>
      </c>
      <c r="C26" s="216">
        <f>Raphael!R3</f>
        <v>2021</v>
      </c>
      <c r="D26" s="217">
        <f>Raphael!$M$29</f>
        <v>41</v>
      </c>
      <c r="E26" s="217">
        <f>Raphael!$M$30</f>
        <v>22</v>
      </c>
      <c r="F26" s="217">
        <f>Raphael!$M$31</f>
        <v>0</v>
      </c>
      <c r="G26" s="217">
        <f>Raphael!$M$32</f>
        <v>9</v>
      </c>
      <c r="H26" s="217">
        <f>Raphael!$AB$29</f>
        <v>0</v>
      </c>
      <c r="I26" s="217">
        <f>Raphael!$AB$30</f>
        <v>5</v>
      </c>
      <c r="J26" s="217">
        <f>Raphael!$AB$31</f>
        <v>0</v>
      </c>
      <c r="K26" s="217">
        <f>Raphael!$AB$32</f>
        <v>0</v>
      </c>
      <c r="L26" s="217">
        <f>Raphael!$M$35</f>
        <v>0</v>
      </c>
      <c r="M26" s="217">
        <f>Raphael!$M$36</f>
        <v>3</v>
      </c>
      <c r="N26" s="217">
        <f>Raphael!$AB$35</f>
        <v>0</v>
      </c>
      <c r="O26" s="217">
        <f>Raphael!$AB$36</f>
        <v>1</v>
      </c>
      <c r="P26" s="217">
        <f>Raphael!$AB$34</f>
        <v>2</v>
      </c>
      <c r="Q26" s="217">
        <f>Raphael!$M$34</f>
        <v>13</v>
      </c>
      <c r="R26" s="217">
        <f>Raphael!$M$39</f>
        <v>74</v>
      </c>
      <c r="S26" s="217">
        <f>Raphael!$M$40</f>
        <v>21</v>
      </c>
      <c r="T26" s="217">
        <f>Raphael!$M$42</f>
        <v>1</v>
      </c>
      <c r="U26" s="217">
        <f>Raphael!$M$41</f>
        <v>1</v>
      </c>
      <c r="V26" s="217">
        <f>Raphael!$M$49</f>
        <v>7</v>
      </c>
      <c r="W26" s="217">
        <f>Raphael!$AB$49</f>
        <v>0</v>
      </c>
      <c r="X26" s="217">
        <f>Raphael!$AB$50</f>
        <v>0</v>
      </c>
      <c r="Y26" s="217">
        <f>Raphael!$M$50</f>
        <v>1</v>
      </c>
      <c r="Z26" s="217">
        <f>Raphael!$E$51</f>
        <v>5</v>
      </c>
      <c r="AA26" s="217">
        <f>Raphael!$M$51</f>
        <v>0</v>
      </c>
      <c r="AB26" s="217">
        <f>Raphael!$AB$51</f>
        <v>0</v>
      </c>
    </row>
    <row r="27" ht="15.0" customHeight="1">
      <c r="B27" s="220" t="s">
        <v>561</v>
      </c>
      <c r="C27" s="216">
        <f>Roberio!R3</f>
        <v>2021</v>
      </c>
      <c r="D27" s="217">
        <f>Roberio!$M$29</f>
        <v>48</v>
      </c>
      <c r="E27" s="217">
        <f>Roberio!$M$30</f>
        <v>2</v>
      </c>
      <c r="F27" s="217">
        <f>Roberio!$M$31</f>
        <v>0</v>
      </c>
      <c r="G27" s="217">
        <f>Roberio!$M$32</f>
        <v>17</v>
      </c>
      <c r="H27" s="217">
        <f>Roberio!$AB$29</f>
        <v>0</v>
      </c>
      <c r="I27" s="217">
        <f>Roberio!$AB$30</f>
        <v>0</v>
      </c>
      <c r="J27" s="217">
        <f>Roberio!$AB$31</f>
        <v>0</v>
      </c>
      <c r="K27" s="217">
        <f>Roberio!$AB$32</f>
        <v>0</v>
      </c>
      <c r="L27" s="217">
        <f>Roberio!$M$35</f>
        <v>4</v>
      </c>
      <c r="M27" s="217">
        <f>Roberio!$M$36</f>
        <v>3</v>
      </c>
      <c r="N27" s="217">
        <f>Roberio!$AB$35</f>
        <v>1</v>
      </c>
      <c r="O27" s="217">
        <f>Roberio!$AB$36</f>
        <v>1</v>
      </c>
      <c r="P27" s="217">
        <f>Roberio!$AB$34</f>
        <v>0</v>
      </c>
      <c r="Q27" s="217">
        <f>Roberio!$M$34</f>
        <v>26</v>
      </c>
      <c r="R27" s="217">
        <f>Roberio!$M$39</f>
        <v>129</v>
      </c>
      <c r="S27" s="217">
        <f>Roberio!$M$40</f>
        <v>5</v>
      </c>
      <c r="T27" s="217">
        <f>Roberio!$M$42</f>
        <v>0</v>
      </c>
      <c r="U27" s="217">
        <f>Roberio!$M$41</f>
        <v>2</v>
      </c>
      <c r="V27" s="217">
        <f>Roberio!$M$49</f>
        <v>16</v>
      </c>
      <c r="W27" s="217">
        <f>Roberio!$AB$49</f>
        <v>0</v>
      </c>
      <c r="X27" s="217">
        <f>Roberio!$AB$50</f>
        <v>0</v>
      </c>
      <c r="Y27" s="217">
        <f>Roberio!$M$50</f>
        <v>2</v>
      </c>
      <c r="Z27" s="217">
        <f>Roberio!$E$51</f>
        <v>7</v>
      </c>
      <c r="AA27" s="217">
        <f>Roberio!$M$51</f>
        <v>0</v>
      </c>
      <c r="AB27" s="217">
        <f>Roberio!$AB$51</f>
        <v>0</v>
      </c>
    </row>
    <row r="28" ht="15.0" customHeight="1">
      <c r="B28" s="218" t="str">
        <f>Romer!C8</f>
        <v>Romer Cardodo dos Santos</v>
      </c>
      <c r="C28" s="216">
        <f>Romer!R3</f>
        <v>2021</v>
      </c>
      <c r="D28" s="217">
        <f>Romer!M29</f>
        <v>38</v>
      </c>
      <c r="E28" s="217">
        <f>Romer!M30</f>
        <v>12</v>
      </c>
      <c r="F28" s="217">
        <f>Romer!M31</f>
        <v>2</v>
      </c>
      <c r="G28" s="217">
        <f>Romer!M32</f>
        <v>45</v>
      </c>
      <c r="H28" s="217">
        <f>Romer!AB29</f>
        <v>40</v>
      </c>
      <c r="I28" s="217">
        <f>Romer!AB30</f>
        <v>11</v>
      </c>
      <c r="J28" s="217">
        <f>Romer!AB31</f>
        <v>18</v>
      </c>
      <c r="K28" s="217">
        <f>Romer!AB32</f>
        <v>8</v>
      </c>
      <c r="L28" s="217">
        <f>Romer!M35</f>
        <v>2</v>
      </c>
      <c r="M28" s="217">
        <f>Romer!M36</f>
        <v>6</v>
      </c>
      <c r="N28" s="217">
        <f>Romer!AB35</f>
        <v>4</v>
      </c>
      <c r="O28" s="217">
        <f>Romer!AB36</f>
        <v>0</v>
      </c>
      <c r="P28" s="217">
        <f>Romer!AB34</f>
        <v>0</v>
      </c>
      <c r="Q28" s="217">
        <f>Romer!M34</f>
        <v>23</v>
      </c>
      <c r="R28" s="217">
        <f>Romer!M39</f>
        <v>0</v>
      </c>
      <c r="S28" s="217">
        <f>Romer!M40</f>
        <v>0</v>
      </c>
      <c r="T28" s="217">
        <f>Romer!M42</f>
        <v>0</v>
      </c>
      <c r="U28" s="217">
        <f>Romer!M41</f>
        <v>0</v>
      </c>
      <c r="V28" s="217">
        <f>Romer!M49</f>
        <v>0</v>
      </c>
      <c r="W28" s="217">
        <f>Romer!AB49</f>
        <v>0</v>
      </c>
      <c r="X28" s="217">
        <f>Romer!AB50</f>
        <v>0</v>
      </c>
      <c r="Y28" s="217">
        <f>Romer!M50</f>
        <v>0</v>
      </c>
      <c r="Z28" s="217">
        <f>Romer!E51</f>
        <v>0</v>
      </c>
      <c r="AA28" s="217">
        <f>Romer!M51</f>
        <v>0</v>
      </c>
      <c r="AB28" s="217">
        <f>Romer!AB51</f>
        <v>0</v>
      </c>
    </row>
    <row r="29" ht="15.0" customHeight="1">
      <c r="B29" s="219" t="str">
        <f>Thiago!C8</f>
        <v>THIAGO</v>
      </c>
      <c r="C29" s="216">
        <f>Thiago!R3</f>
        <v>2020</v>
      </c>
      <c r="D29" s="217">
        <f>Thiago!M29</f>
        <v>0</v>
      </c>
      <c r="E29" s="217">
        <f>Thiago!M30</f>
        <v>0</v>
      </c>
      <c r="F29" s="217">
        <f>Thiago!M31</f>
        <v>0</v>
      </c>
      <c r="G29" s="217">
        <f>Thiago!M32</f>
        <v>0</v>
      </c>
      <c r="H29" s="217">
        <f>Thiago!AB29</f>
        <v>0</v>
      </c>
      <c r="I29" s="217">
        <f>Thiago!AB30</f>
        <v>0</v>
      </c>
      <c r="J29" s="217">
        <f>Thiago!AB31</f>
        <v>0</v>
      </c>
      <c r="K29" s="217">
        <f>Thiago!AB32</f>
        <v>0</v>
      </c>
      <c r="L29" s="217">
        <f>Thiago!M35</f>
        <v>0</v>
      </c>
      <c r="M29" s="217">
        <f>Thiago!M36</f>
        <v>0</v>
      </c>
      <c r="N29" s="217">
        <f>Thiago!AB35</f>
        <v>0</v>
      </c>
      <c r="O29" s="217">
        <f>Thiago!AB36</f>
        <v>0</v>
      </c>
      <c r="P29" s="217">
        <f>Thiago!AB34</f>
        <v>0</v>
      </c>
      <c r="Q29" s="217">
        <f>Thiago!M34</f>
        <v>0</v>
      </c>
      <c r="R29" s="217">
        <f>Thiago!M39</f>
        <v>0</v>
      </c>
      <c r="S29" s="217">
        <f>Thiago!M40</f>
        <v>0</v>
      </c>
      <c r="T29" s="217">
        <f>Thiago!M42</f>
        <v>0</v>
      </c>
      <c r="U29" s="217">
        <f>Thiago!M41</f>
        <v>0</v>
      </c>
      <c r="V29" s="217">
        <f>Thiago!M49</f>
        <v>0</v>
      </c>
      <c r="W29" s="217">
        <f>Thiago!AB49</f>
        <v>0</v>
      </c>
      <c r="X29" s="217">
        <f>Thiago!AB50</f>
        <v>0</v>
      </c>
      <c r="Y29" s="217">
        <f>Thiago!M50</f>
        <v>0</v>
      </c>
      <c r="Z29" s="217">
        <f>Thiago!E51</f>
        <v>0</v>
      </c>
      <c r="AA29" s="217">
        <f>Thiago!M51</f>
        <v>0</v>
      </c>
      <c r="AB29" s="217">
        <f>Thiago!AB51</f>
        <v>0</v>
      </c>
    </row>
    <row r="30" ht="15.0" customHeight="1">
      <c r="B30" s="218" t="str">
        <f>Walter!C8</f>
        <v>Walter Pereira Pinheiro</v>
      </c>
      <c r="C30" s="216">
        <f>Walter!R3</f>
        <v>2021</v>
      </c>
      <c r="D30" s="217">
        <f>Walter!M29</f>
        <v>47</v>
      </c>
      <c r="E30" s="217">
        <f>Walter!M30</f>
        <v>0</v>
      </c>
      <c r="F30" s="217">
        <f>Walter!M31</f>
        <v>0</v>
      </c>
      <c r="G30" s="217">
        <f>Walter!M32</f>
        <v>5</v>
      </c>
      <c r="H30" s="217">
        <f>Walter!AB29</f>
        <v>20</v>
      </c>
      <c r="I30" s="217">
        <f>Walter!AB30</f>
        <v>0</v>
      </c>
      <c r="J30" s="217">
        <f>Walter!AB31</f>
        <v>0</v>
      </c>
      <c r="K30" s="217">
        <f>Walter!AB32</f>
        <v>0</v>
      </c>
      <c r="L30" s="217">
        <f>Walter!M35</f>
        <v>0</v>
      </c>
      <c r="M30" s="217">
        <f>Walter!M36</f>
        <v>1</v>
      </c>
      <c r="N30" s="217">
        <f>Walter!AB35</f>
        <v>0</v>
      </c>
      <c r="O30" s="217">
        <f>Walter!AB36</f>
        <v>0</v>
      </c>
      <c r="P30" s="217">
        <f>Walter!AB34</f>
        <v>0</v>
      </c>
      <c r="Q30" s="217">
        <f>Walter!M34</f>
        <v>11</v>
      </c>
      <c r="R30" s="217">
        <f>Walter!M39</f>
        <v>11</v>
      </c>
      <c r="S30" s="217">
        <f>Walter!M40</f>
        <v>76</v>
      </c>
      <c r="T30" s="217">
        <f>Walter!M42</f>
        <v>0</v>
      </c>
      <c r="U30" s="217">
        <f>Walter!M41</f>
        <v>0</v>
      </c>
      <c r="V30" s="217">
        <f>Walter!M49</f>
        <v>0</v>
      </c>
      <c r="W30" s="217">
        <f>Walter!AB49</f>
        <v>0</v>
      </c>
      <c r="X30" s="217">
        <f>Walter!AB50</f>
        <v>0</v>
      </c>
      <c r="Y30" s="217">
        <f>Walter!M50</f>
        <v>0</v>
      </c>
      <c r="Z30" s="217">
        <f>Walter!E51</f>
        <v>0</v>
      </c>
      <c r="AA30" s="217">
        <f>Walter!M51</f>
        <v>0</v>
      </c>
      <c r="AB30" s="217">
        <f>Walter!AB51</f>
        <v>0</v>
      </c>
    </row>
    <row r="31" ht="15.0" customHeight="1">
      <c r="B31" s="218" t="str">
        <f>Uziel!C8</f>
        <v>Uziel Rodrigues de Lima</v>
      </c>
      <c r="C31" s="216">
        <f>Uziel!R3</f>
        <v>2021</v>
      </c>
      <c r="D31" s="217">
        <f>Uziel!M29</f>
        <v>127</v>
      </c>
      <c r="E31" s="217">
        <f>Uziel!M30</f>
        <v>8</v>
      </c>
      <c r="F31" s="217">
        <f>Uziel!M31</f>
        <v>89</v>
      </c>
      <c r="G31" s="217">
        <f>Uziel!M32</f>
        <v>45</v>
      </c>
      <c r="H31" s="217">
        <f>Uziel!AB29</f>
        <v>57</v>
      </c>
      <c r="I31" s="217">
        <f>Uziel!AB30</f>
        <v>0</v>
      </c>
      <c r="J31" s="217">
        <f>Uziel!AB31</f>
        <v>15</v>
      </c>
      <c r="K31" s="217">
        <f>Uziel!AB32</f>
        <v>0</v>
      </c>
      <c r="L31" s="217">
        <f>Uziel!M35</f>
        <v>2</v>
      </c>
      <c r="M31" s="217">
        <f>Uziel!M36</f>
        <v>8</v>
      </c>
      <c r="N31" s="217">
        <f>Uziel!AB35</f>
        <v>0</v>
      </c>
      <c r="O31" s="217">
        <f>Uziel!AB36</f>
        <v>2</v>
      </c>
      <c r="P31" s="217">
        <f>Uziel!AB34</f>
        <v>1</v>
      </c>
      <c r="Q31" s="217">
        <f>Uziel!M34</f>
        <v>19</v>
      </c>
      <c r="R31" s="217">
        <f>Uziel!M39</f>
        <v>153</v>
      </c>
      <c r="S31" s="217">
        <f>Uziel!M40</f>
        <v>128</v>
      </c>
      <c r="T31" s="217">
        <f>Uziel!M42</f>
        <v>13</v>
      </c>
      <c r="U31" s="217">
        <f>Uziel!M41</f>
        <v>7</v>
      </c>
      <c r="V31" s="217">
        <f>Uziel!M49</f>
        <v>6</v>
      </c>
      <c r="W31" s="217">
        <f>Uziel!AB49</f>
        <v>0</v>
      </c>
      <c r="X31" s="217">
        <f>Uziel!AB50</f>
        <v>0</v>
      </c>
      <c r="Y31" s="217">
        <f>Uziel!M50</f>
        <v>1</v>
      </c>
      <c r="Z31" s="217">
        <f>Uziel!E51</f>
        <v>2</v>
      </c>
      <c r="AA31" s="217">
        <f>Uziel!M51</f>
        <v>0</v>
      </c>
      <c r="AB31" s="217">
        <f>Uziel!AB51</f>
        <v>0</v>
      </c>
    </row>
    <row r="32" ht="6.0" customHeight="1">
      <c r="C32" s="214"/>
    </row>
    <row r="33" ht="12.75" customHeight="1">
      <c r="B33" s="221" t="s">
        <v>562</v>
      </c>
      <c r="C33" s="210"/>
      <c r="D33" s="222">
        <f t="shared" ref="D33:AB33" si="1">SUM(D6:D31)</f>
        <v>1207</v>
      </c>
      <c r="E33" s="222">
        <f t="shared" si="1"/>
        <v>203</v>
      </c>
      <c r="F33" s="222">
        <f t="shared" si="1"/>
        <v>271</v>
      </c>
      <c r="G33" s="222">
        <f t="shared" si="1"/>
        <v>553</v>
      </c>
      <c r="H33" s="222">
        <f t="shared" si="1"/>
        <v>230</v>
      </c>
      <c r="I33" s="222">
        <f t="shared" si="1"/>
        <v>38</v>
      </c>
      <c r="J33" s="222">
        <f t="shared" si="1"/>
        <v>228</v>
      </c>
      <c r="K33" s="222">
        <f t="shared" si="1"/>
        <v>31</v>
      </c>
      <c r="L33" s="222">
        <f t="shared" si="1"/>
        <v>38</v>
      </c>
      <c r="M33" s="222">
        <f t="shared" si="1"/>
        <v>77</v>
      </c>
      <c r="N33" s="222">
        <f t="shared" si="1"/>
        <v>20</v>
      </c>
      <c r="O33" s="222">
        <f t="shared" si="1"/>
        <v>40</v>
      </c>
      <c r="P33" s="222">
        <f t="shared" si="1"/>
        <v>26</v>
      </c>
      <c r="Q33" s="222">
        <f t="shared" si="1"/>
        <v>352</v>
      </c>
      <c r="R33" s="222">
        <f t="shared" si="1"/>
        <v>2030</v>
      </c>
      <c r="S33" s="222">
        <f t="shared" si="1"/>
        <v>466</v>
      </c>
      <c r="T33" s="222">
        <f t="shared" si="1"/>
        <v>57</v>
      </c>
      <c r="U33" s="222">
        <f t="shared" si="1"/>
        <v>26</v>
      </c>
      <c r="V33" s="222">
        <f t="shared" si="1"/>
        <v>150</v>
      </c>
      <c r="W33" s="222">
        <f t="shared" si="1"/>
        <v>21</v>
      </c>
      <c r="X33" s="222">
        <f t="shared" si="1"/>
        <v>19</v>
      </c>
      <c r="Y33" s="222">
        <f t="shared" si="1"/>
        <v>20</v>
      </c>
      <c r="Z33" s="222">
        <f t="shared" si="1"/>
        <v>67</v>
      </c>
      <c r="AA33" s="222">
        <f t="shared" si="1"/>
        <v>8</v>
      </c>
      <c r="AB33" s="222">
        <f t="shared" si="1"/>
        <v>0</v>
      </c>
    </row>
    <row r="34" ht="12.75" customHeight="1">
      <c r="C34" s="214"/>
    </row>
    <row r="35" ht="12.75" customHeight="1">
      <c r="C35" s="214"/>
    </row>
    <row r="36" ht="12.75" customHeight="1">
      <c r="C36" s="214"/>
    </row>
    <row r="37" ht="12.75" customHeight="1">
      <c r="C37" s="214"/>
    </row>
    <row r="38" ht="12.75" customHeight="1">
      <c r="C38" s="214"/>
    </row>
    <row r="39" ht="12.75" customHeight="1">
      <c r="C39" s="214"/>
    </row>
    <row r="40" ht="12.75" customHeight="1">
      <c r="C40" s="214"/>
    </row>
    <row r="41" ht="12.75" customHeight="1">
      <c r="C41" s="214"/>
    </row>
    <row r="42" ht="12.75" customHeight="1">
      <c r="C42" s="214"/>
    </row>
    <row r="43" ht="12.75" customHeight="1">
      <c r="C43" s="214"/>
    </row>
    <row r="44" ht="12.75" customHeight="1">
      <c r="C44" s="214"/>
    </row>
    <row r="45" ht="12.75" customHeight="1">
      <c r="C45" s="214"/>
    </row>
    <row r="46" ht="12.75" customHeight="1">
      <c r="C46" s="214"/>
    </row>
    <row r="47" ht="12.75" customHeight="1">
      <c r="C47" s="214"/>
    </row>
    <row r="48" ht="12.75" customHeight="1">
      <c r="C48" s="214"/>
    </row>
    <row r="49" ht="12.75" customHeight="1">
      <c r="C49" s="214"/>
    </row>
    <row r="50" ht="12.75" customHeight="1">
      <c r="C50" s="214"/>
    </row>
    <row r="51" ht="12.75" customHeight="1">
      <c r="C51" s="214"/>
    </row>
    <row r="52" ht="12.75" customHeight="1">
      <c r="C52" s="214"/>
    </row>
    <row r="53" ht="12.75" customHeight="1">
      <c r="C53" s="214"/>
    </row>
    <row r="54" ht="12.75" customHeight="1">
      <c r="C54" s="214"/>
    </row>
    <row r="55" ht="12.75" customHeight="1">
      <c r="C55" s="214"/>
    </row>
    <row r="56" ht="12.75" customHeight="1">
      <c r="C56" s="214"/>
    </row>
    <row r="57" ht="12.75" customHeight="1">
      <c r="C57" s="214"/>
    </row>
    <row r="58" ht="12.75" customHeight="1">
      <c r="C58" s="214"/>
    </row>
    <row r="59" ht="12.75" customHeight="1">
      <c r="C59" s="214"/>
    </row>
    <row r="60" ht="12.75" customHeight="1">
      <c r="C60" s="214"/>
    </row>
    <row r="61" ht="12.75" customHeight="1">
      <c r="C61" s="214"/>
    </row>
    <row r="62" ht="12.75" customHeight="1">
      <c r="C62" s="214"/>
    </row>
    <row r="63" ht="12.75" customHeight="1">
      <c r="C63" s="214"/>
    </row>
    <row r="64" ht="12.75" customHeight="1">
      <c r="C64" s="214"/>
    </row>
    <row r="65" ht="12.75" customHeight="1">
      <c r="C65" s="214"/>
    </row>
    <row r="66" ht="12.75" customHeight="1">
      <c r="C66" s="214"/>
    </row>
    <row r="67" ht="12.75" customHeight="1">
      <c r="C67" s="214"/>
    </row>
    <row r="68" ht="12.75" customHeight="1">
      <c r="C68" s="214"/>
    </row>
    <row r="69" ht="12.75" customHeight="1">
      <c r="C69" s="214"/>
    </row>
    <row r="70" ht="12.75" customHeight="1">
      <c r="C70" s="214"/>
    </row>
    <row r="71" ht="12.75" customHeight="1">
      <c r="C71" s="214"/>
    </row>
    <row r="72" ht="12.75" customHeight="1">
      <c r="C72" s="214"/>
    </row>
    <row r="73" ht="12.75" customHeight="1">
      <c r="C73" s="214"/>
    </row>
    <row r="74" ht="12.75" customHeight="1">
      <c r="C74" s="214"/>
    </row>
    <row r="75" ht="12.75" customHeight="1">
      <c r="C75" s="214"/>
    </row>
    <row r="76" ht="12.75" customHeight="1">
      <c r="C76" s="214"/>
    </row>
    <row r="77" ht="12.75" customHeight="1">
      <c r="C77" s="214"/>
    </row>
    <row r="78" ht="12.75" customHeight="1">
      <c r="C78" s="214"/>
    </row>
    <row r="79" ht="12.75" customHeight="1">
      <c r="C79" s="214"/>
    </row>
    <row r="80" ht="12.75" customHeight="1">
      <c r="C80" s="214"/>
    </row>
    <row r="81" ht="12.75" customHeight="1">
      <c r="C81" s="214"/>
    </row>
    <row r="82" ht="12.75" customHeight="1">
      <c r="C82" s="214"/>
    </row>
    <row r="83" ht="12.75" customHeight="1">
      <c r="C83" s="214"/>
    </row>
    <row r="84" ht="12.75" customHeight="1">
      <c r="C84" s="214"/>
    </row>
    <row r="85" ht="12.75" customHeight="1">
      <c r="C85" s="214"/>
    </row>
    <row r="86" ht="12.75" customHeight="1">
      <c r="C86" s="214"/>
    </row>
    <row r="87" ht="12.75" customHeight="1">
      <c r="C87" s="214"/>
    </row>
    <row r="88" ht="12.75" customHeight="1">
      <c r="C88" s="214"/>
    </row>
    <row r="89" ht="12.75" customHeight="1">
      <c r="C89" s="214"/>
    </row>
    <row r="90" ht="12.75" customHeight="1">
      <c r="C90" s="214"/>
    </row>
    <row r="91" ht="12.75" customHeight="1">
      <c r="C91" s="214"/>
    </row>
    <row r="92" ht="12.75" customHeight="1">
      <c r="C92" s="214"/>
    </row>
    <row r="93" ht="12.75" customHeight="1">
      <c r="C93" s="214"/>
    </row>
    <row r="94" ht="12.75" customHeight="1">
      <c r="C94" s="214"/>
    </row>
    <row r="95" ht="12.75" customHeight="1">
      <c r="C95" s="214"/>
    </row>
    <row r="96" ht="12.75" customHeight="1">
      <c r="C96" s="214"/>
    </row>
    <row r="97" ht="12.75" customHeight="1">
      <c r="C97" s="214"/>
    </row>
    <row r="98" ht="12.75" customHeight="1">
      <c r="C98" s="214"/>
    </row>
    <row r="99" ht="12.75" customHeight="1">
      <c r="C99" s="214"/>
    </row>
    <row r="100" ht="12.75" customHeight="1">
      <c r="C100" s="214"/>
    </row>
    <row r="101" ht="12.75" customHeight="1">
      <c r="C101" s="214"/>
    </row>
    <row r="102" ht="12.75" customHeight="1">
      <c r="C102" s="214"/>
    </row>
    <row r="103" ht="12.75" customHeight="1">
      <c r="C103" s="214"/>
    </row>
    <row r="104" ht="12.75" customHeight="1">
      <c r="C104" s="214"/>
    </row>
    <row r="105" ht="12.75" customHeight="1">
      <c r="C105" s="214"/>
    </row>
    <row r="106" ht="12.75" customHeight="1">
      <c r="C106" s="214"/>
    </row>
    <row r="107" ht="12.75" customHeight="1">
      <c r="C107" s="214"/>
    </row>
    <row r="108" ht="12.75" customHeight="1">
      <c r="C108" s="214"/>
    </row>
    <row r="109" ht="12.75" customHeight="1">
      <c r="C109" s="214"/>
    </row>
    <row r="110" ht="12.75" customHeight="1">
      <c r="C110" s="214"/>
    </row>
    <row r="111" ht="12.75" customHeight="1">
      <c r="C111" s="214"/>
    </row>
    <row r="112" ht="12.75" customHeight="1">
      <c r="C112" s="214"/>
    </row>
    <row r="113" ht="12.75" customHeight="1">
      <c r="C113" s="214"/>
    </row>
    <row r="114" ht="12.75" customHeight="1">
      <c r="C114" s="214"/>
    </row>
    <row r="115" ht="12.75" customHeight="1">
      <c r="C115" s="214"/>
    </row>
    <row r="116" ht="12.75" customHeight="1">
      <c r="C116" s="214"/>
    </row>
    <row r="117" ht="12.75" customHeight="1">
      <c r="C117" s="214"/>
    </row>
    <row r="118" ht="12.75" customHeight="1">
      <c r="C118" s="214"/>
    </row>
    <row r="119" ht="12.75" customHeight="1">
      <c r="C119" s="214"/>
    </row>
    <row r="120" ht="12.75" customHeight="1">
      <c r="C120" s="214"/>
    </row>
    <row r="121" ht="12.75" customHeight="1">
      <c r="C121" s="214"/>
    </row>
    <row r="122" ht="12.75" customHeight="1">
      <c r="C122" s="214"/>
    </row>
    <row r="123" ht="12.75" customHeight="1">
      <c r="C123" s="214"/>
    </row>
    <row r="124" ht="12.75" customHeight="1">
      <c r="C124" s="214"/>
    </row>
    <row r="125" ht="12.75" customHeight="1">
      <c r="C125" s="214"/>
    </row>
    <row r="126" ht="12.75" customHeight="1">
      <c r="C126" s="214"/>
    </row>
    <row r="127" ht="12.75" customHeight="1">
      <c r="C127" s="214"/>
    </row>
    <row r="128" ht="12.75" customHeight="1">
      <c r="C128" s="214"/>
    </row>
    <row r="129" ht="12.75" customHeight="1">
      <c r="C129" s="214"/>
    </row>
    <row r="130" ht="12.75" customHeight="1">
      <c r="C130" s="214"/>
    </row>
    <row r="131" ht="12.75" customHeight="1">
      <c r="C131" s="214"/>
    </row>
    <row r="132" ht="12.75" customHeight="1">
      <c r="C132" s="214"/>
    </row>
    <row r="133" ht="12.75" customHeight="1">
      <c r="C133" s="214"/>
    </row>
    <row r="134" ht="12.75" customHeight="1">
      <c r="C134" s="214"/>
    </row>
    <row r="135" ht="12.75" customHeight="1">
      <c r="C135" s="214"/>
    </row>
    <row r="136" ht="12.75" customHeight="1">
      <c r="C136" s="214"/>
    </row>
    <row r="137" ht="12.75" customHeight="1">
      <c r="C137" s="214"/>
    </row>
    <row r="138" ht="12.75" customHeight="1">
      <c r="C138" s="214"/>
    </row>
    <row r="139" ht="12.75" customHeight="1">
      <c r="C139" s="214"/>
    </row>
    <row r="140" ht="12.75" customHeight="1">
      <c r="C140" s="214"/>
    </row>
    <row r="141" ht="12.75" customHeight="1">
      <c r="C141" s="214"/>
    </row>
    <row r="142" ht="12.75" customHeight="1">
      <c r="C142" s="214"/>
    </row>
    <row r="143" ht="12.75" customHeight="1">
      <c r="C143" s="214"/>
    </row>
    <row r="144" ht="12.75" customHeight="1">
      <c r="C144" s="214"/>
    </row>
    <row r="145" ht="12.75" customHeight="1">
      <c r="C145" s="214"/>
    </row>
    <row r="146" ht="12.75" customHeight="1">
      <c r="C146" s="214"/>
    </row>
    <row r="147" ht="12.75" customHeight="1">
      <c r="C147" s="214"/>
    </row>
    <row r="148" ht="12.75" customHeight="1">
      <c r="C148" s="214"/>
    </row>
    <row r="149" ht="12.75" customHeight="1">
      <c r="C149" s="214"/>
    </row>
    <row r="150" ht="12.75" customHeight="1">
      <c r="C150" s="214"/>
    </row>
    <row r="151" ht="12.75" customHeight="1">
      <c r="C151" s="214"/>
    </row>
    <row r="152" ht="12.75" customHeight="1">
      <c r="C152" s="214"/>
    </row>
    <row r="153" ht="12.75" customHeight="1">
      <c r="C153" s="214"/>
    </row>
    <row r="154" ht="12.75" customHeight="1">
      <c r="C154" s="214"/>
    </row>
    <row r="155" ht="12.75" customHeight="1">
      <c r="C155" s="214"/>
    </row>
    <row r="156" ht="12.75" customHeight="1">
      <c r="C156" s="214"/>
    </row>
    <row r="157" ht="12.75" customHeight="1">
      <c r="C157" s="214"/>
    </row>
    <row r="158" ht="12.75" customHeight="1">
      <c r="C158" s="214"/>
    </row>
    <row r="159" ht="12.75" customHeight="1">
      <c r="C159" s="214"/>
    </row>
    <row r="160" ht="12.75" customHeight="1">
      <c r="C160" s="214"/>
    </row>
    <row r="161" ht="12.75" customHeight="1">
      <c r="C161" s="214"/>
    </row>
    <row r="162" ht="12.75" customHeight="1">
      <c r="C162" s="214"/>
    </row>
    <row r="163" ht="12.75" customHeight="1">
      <c r="C163" s="214"/>
    </row>
    <row r="164" ht="12.75" customHeight="1">
      <c r="C164" s="214"/>
    </row>
    <row r="165" ht="12.75" customHeight="1">
      <c r="C165" s="214"/>
    </row>
    <row r="166" ht="12.75" customHeight="1">
      <c r="C166" s="214"/>
    </row>
    <row r="167" ht="12.75" customHeight="1">
      <c r="C167" s="214"/>
    </row>
    <row r="168" ht="12.75" customHeight="1">
      <c r="C168" s="214"/>
    </row>
    <row r="169" ht="12.75" customHeight="1">
      <c r="C169" s="214"/>
    </row>
    <row r="170" ht="12.75" customHeight="1">
      <c r="C170" s="214"/>
    </row>
    <row r="171" ht="12.75" customHeight="1">
      <c r="C171" s="214"/>
    </row>
    <row r="172" ht="12.75" customHeight="1">
      <c r="C172" s="214"/>
    </row>
    <row r="173" ht="12.75" customHeight="1">
      <c r="C173" s="214"/>
    </row>
    <row r="174" ht="12.75" customHeight="1">
      <c r="C174" s="214"/>
    </row>
    <row r="175" ht="12.75" customHeight="1">
      <c r="C175" s="214"/>
    </row>
    <row r="176" ht="12.75" customHeight="1">
      <c r="C176" s="214"/>
    </row>
    <row r="177" ht="12.75" customHeight="1">
      <c r="C177" s="214"/>
    </row>
    <row r="178" ht="12.75" customHeight="1">
      <c r="C178" s="214"/>
    </row>
    <row r="179" ht="12.75" customHeight="1">
      <c r="C179" s="214"/>
    </row>
    <row r="180" ht="12.75" customHeight="1">
      <c r="C180" s="214"/>
    </row>
    <row r="181" ht="12.75" customHeight="1">
      <c r="C181" s="214"/>
    </row>
    <row r="182" ht="12.75" customHeight="1">
      <c r="C182" s="214"/>
    </row>
    <row r="183" ht="12.75" customHeight="1">
      <c r="C183" s="214"/>
    </row>
    <row r="184" ht="12.75" customHeight="1">
      <c r="C184" s="214"/>
    </row>
    <row r="185" ht="12.75" customHeight="1">
      <c r="C185" s="214"/>
    </row>
    <row r="186" ht="12.75" customHeight="1">
      <c r="C186" s="214"/>
    </row>
    <row r="187" ht="12.75" customHeight="1">
      <c r="C187" s="214"/>
    </row>
    <row r="188" ht="12.75" customHeight="1">
      <c r="C188" s="214"/>
    </row>
    <row r="189" ht="12.75" customHeight="1">
      <c r="C189" s="214"/>
    </row>
    <row r="190" ht="12.75" customHeight="1">
      <c r="C190" s="214"/>
    </row>
    <row r="191" ht="12.75" customHeight="1">
      <c r="C191" s="214"/>
    </row>
    <row r="192" ht="12.75" customHeight="1">
      <c r="C192" s="214"/>
    </row>
    <row r="193" ht="12.75" customHeight="1">
      <c r="C193" s="214"/>
    </row>
    <row r="194" ht="12.75" customHeight="1">
      <c r="C194" s="214"/>
    </row>
    <row r="195" ht="12.75" customHeight="1">
      <c r="C195" s="214"/>
    </row>
    <row r="196" ht="12.75" customHeight="1">
      <c r="C196" s="214"/>
    </row>
    <row r="197" ht="12.75" customHeight="1">
      <c r="C197" s="214"/>
    </row>
    <row r="198" ht="12.75" customHeight="1">
      <c r="C198" s="214"/>
    </row>
    <row r="199" ht="12.75" customHeight="1">
      <c r="C199" s="214"/>
    </row>
    <row r="200" ht="12.75" customHeight="1">
      <c r="C200" s="214"/>
    </row>
    <row r="201" ht="12.75" customHeight="1">
      <c r="C201" s="214"/>
    </row>
    <row r="202" ht="12.75" customHeight="1">
      <c r="C202" s="214"/>
    </row>
    <row r="203" ht="12.75" customHeight="1">
      <c r="C203" s="214"/>
    </row>
    <row r="204" ht="12.75" customHeight="1">
      <c r="C204" s="214"/>
    </row>
    <row r="205" ht="12.75" customHeight="1">
      <c r="C205" s="214"/>
    </row>
    <row r="206" ht="12.75" customHeight="1">
      <c r="C206" s="214"/>
    </row>
    <row r="207" ht="12.75" customHeight="1">
      <c r="C207" s="214"/>
    </row>
    <row r="208" ht="12.75" customHeight="1">
      <c r="C208" s="214"/>
    </row>
    <row r="209" ht="12.75" customHeight="1">
      <c r="C209" s="214"/>
    </row>
    <row r="210" ht="12.75" customHeight="1">
      <c r="C210" s="214"/>
    </row>
    <row r="211" ht="12.75" customHeight="1">
      <c r="C211" s="214"/>
    </row>
    <row r="212" ht="12.75" customHeight="1">
      <c r="C212" s="214"/>
    </row>
    <row r="213" ht="12.75" customHeight="1">
      <c r="C213" s="214"/>
    </row>
    <row r="214" ht="12.75" customHeight="1">
      <c r="C214" s="214"/>
    </row>
    <row r="215" ht="12.75" customHeight="1">
      <c r="C215" s="214"/>
    </row>
    <row r="216" ht="12.75" customHeight="1">
      <c r="C216" s="214"/>
    </row>
    <row r="217" ht="12.75" customHeight="1">
      <c r="C217" s="214"/>
    </row>
    <row r="218" ht="12.75" customHeight="1">
      <c r="C218" s="214"/>
    </row>
    <row r="219" ht="12.75" customHeight="1">
      <c r="C219" s="214"/>
    </row>
    <row r="220" ht="12.75" customHeight="1">
      <c r="C220" s="214"/>
    </row>
    <row r="221" ht="12.75" customHeight="1">
      <c r="C221" s="214"/>
    </row>
    <row r="222" ht="12.75" customHeight="1">
      <c r="C222" s="214"/>
    </row>
    <row r="223" ht="12.75" customHeight="1">
      <c r="C223" s="214"/>
    </row>
    <row r="224" ht="12.75" customHeight="1">
      <c r="C224" s="214"/>
    </row>
    <row r="225" ht="12.75" customHeight="1">
      <c r="C225" s="214"/>
    </row>
    <row r="226" ht="12.75" customHeight="1">
      <c r="C226" s="214"/>
    </row>
    <row r="227" ht="12.75" customHeight="1">
      <c r="C227" s="214"/>
    </row>
    <row r="228" ht="12.75" customHeight="1">
      <c r="C228" s="214"/>
    </row>
    <row r="229" ht="12.75" customHeight="1">
      <c r="C229" s="214"/>
    </row>
    <row r="230" ht="12.75" customHeight="1">
      <c r="C230" s="214"/>
    </row>
    <row r="231" ht="12.75" customHeight="1">
      <c r="C231" s="214"/>
    </row>
    <row r="232" ht="12.75" customHeight="1">
      <c r="C232" s="214"/>
    </row>
    <row r="233" ht="12.75" customHeight="1">
      <c r="C233" s="214"/>
    </row>
    <row r="234" ht="12.75" customHeight="1">
      <c r="C234" s="214"/>
    </row>
    <row r="235" ht="12.75" customHeight="1">
      <c r="C235" s="214"/>
    </row>
    <row r="236" ht="12.75" customHeight="1">
      <c r="C236" s="214"/>
    </row>
    <row r="237" ht="12.75" customHeight="1">
      <c r="C237" s="214"/>
    </row>
    <row r="238" ht="12.75" customHeight="1">
      <c r="C238" s="214"/>
    </row>
    <row r="239" ht="12.75" customHeight="1">
      <c r="C239" s="214"/>
    </row>
    <row r="240" ht="12.75" customHeight="1">
      <c r="C240" s="214"/>
    </row>
    <row r="241" ht="12.75" customHeight="1">
      <c r="C241" s="214"/>
    </row>
    <row r="242" ht="12.75" customHeight="1">
      <c r="C242" s="214"/>
    </row>
    <row r="243" ht="12.75" customHeight="1">
      <c r="C243" s="214"/>
    </row>
    <row r="244" ht="12.75" customHeight="1">
      <c r="C244" s="214"/>
    </row>
    <row r="245" ht="12.75" customHeight="1">
      <c r="C245" s="214"/>
    </row>
    <row r="246" ht="12.75" customHeight="1">
      <c r="C246" s="214"/>
    </row>
    <row r="247" ht="12.75" customHeight="1">
      <c r="C247" s="214"/>
    </row>
    <row r="248" ht="12.75" customHeight="1">
      <c r="C248" s="214"/>
    </row>
    <row r="249" ht="12.75" customHeight="1">
      <c r="C249" s="214"/>
    </row>
    <row r="250" ht="12.75" customHeight="1">
      <c r="C250" s="214"/>
    </row>
    <row r="251" ht="12.75" customHeight="1">
      <c r="C251" s="214"/>
    </row>
    <row r="252" ht="12.75" customHeight="1">
      <c r="C252" s="214"/>
    </row>
    <row r="253" ht="12.75" customHeight="1">
      <c r="C253" s="214"/>
    </row>
    <row r="254" ht="12.75" customHeight="1">
      <c r="C254" s="214"/>
    </row>
    <row r="255" ht="12.75" customHeight="1">
      <c r="C255" s="214"/>
    </row>
    <row r="256" ht="12.75" customHeight="1">
      <c r="C256" s="214"/>
    </row>
    <row r="257" ht="12.75" customHeight="1">
      <c r="C257" s="214"/>
    </row>
    <row r="258" ht="12.75" customHeight="1">
      <c r="C258" s="214"/>
    </row>
    <row r="259" ht="12.75" customHeight="1">
      <c r="C259" s="214"/>
    </row>
    <row r="260" ht="12.75" customHeight="1">
      <c r="C260" s="214"/>
    </row>
    <row r="261" ht="12.75" customHeight="1">
      <c r="C261" s="214"/>
    </row>
    <row r="262" ht="12.75" customHeight="1">
      <c r="C262" s="214"/>
    </row>
    <row r="263" ht="12.75" customHeight="1">
      <c r="C263" s="214"/>
    </row>
    <row r="264" ht="12.75" customHeight="1">
      <c r="C264" s="214"/>
    </row>
    <row r="265" ht="12.75" customHeight="1">
      <c r="C265" s="214"/>
    </row>
    <row r="266" ht="12.75" customHeight="1">
      <c r="C266" s="214"/>
    </row>
    <row r="267" ht="12.75" customHeight="1">
      <c r="C267" s="214"/>
    </row>
    <row r="268" ht="12.75" customHeight="1">
      <c r="C268" s="214"/>
    </row>
    <row r="269" ht="12.75" customHeight="1">
      <c r="C269" s="214"/>
    </row>
    <row r="270" ht="12.75" customHeight="1">
      <c r="C270" s="214"/>
    </row>
    <row r="271" ht="12.75" customHeight="1">
      <c r="C271" s="214"/>
    </row>
    <row r="272" ht="12.75" customHeight="1">
      <c r="C272" s="214"/>
    </row>
    <row r="273" ht="12.75" customHeight="1">
      <c r="C273" s="214"/>
    </row>
    <row r="274" ht="12.75" customHeight="1">
      <c r="C274" s="214"/>
    </row>
    <row r="275" ht="12.75" customHeight="1">
      <c r="C275" s="214"/>
    </row>
    <row r="276" ht="12.75" customHeight="1">
      <c r="C276" s="214"/>
    </row>
    <row r="277" ht="12.75" customHeight="1">
      <c r="C277" s="214"/>
    </row>
    <row r="278" ht="12.75" customHeight="1">
      <c r="C278" s="214"/>
    </row>
    <row r="279" ht="12.75" customHeight="1">
      <c r="C279" s="214"/>
    </row>
    <row r="280" ht="12.75" customHeight="1">
      <c r="C280" s="214"/>
    </row>
    <row r="281" ht="12.75" customHeight="1">
      <c r="C281" s="214"/>
    </row>
    <row r="282" ht="12.75" customHeight="1">
      <c r="C282" s="214"/>
    </row>
    <row r="283" ht="12.75" customHeight="1">
      <c r="C283" s="214"/>
    </row>
    <row r="284" ht="12.75" customHeight="1">
      <c r="C284" s="214"/>
    </row>
    <row r="285" ht="12.75" customHeight="1">
      <c r="C285" s="214"/>
    </row>
    <row r="286" ht="12.75" customHeight="1">
      <c r="C286" s="214"/>
    </row>
    <row r="287" ht="12.75" customHeight="1">
      <c r="C287" s="214"/>
    </row>
    <row r="288" ht="12.75" customHeight="1">
      <c r="C288" s="214"/>
    </row>
    <row r="289" ht="12.75" customHeight="1">
      <c r="C289" s="214"/>
    </row>
    <row r="290" ht="12.75" customHeight="1">
      <c r="C290" s="214"/>
    </row>
    <row r="291" ht="12.75" customHeight="1">
      <c r="C291" s="214"/>
    </row>
    <row r="292" ht="12.75" customHeight="1">
      <c r="C292" s="214"/>
    </row>
    <row r="293" ht="12.75" customHeight="1">
      <c r="C293" s="214"/>
    </row>
    <row r="294" ht="12.75" customHeight="1">
      <c r="C294" s="214"/>
    </row>
    <row r="295" ht="12.75" customHeight="1">
      <c r="C295" s="214"/>
    </row>
    <row r="296" ht="12.75" customHeight="1">
      <c r="C296" s="214"/>
    </row>
    <row r="297" ht="12.75" customHeight="1">
      <c r="C297" s="214"/>
    </row>
    <row r="298" ht="12.75" customHeight="1">
      <c r="C298" s="214"/>
    </row>
    <row r="299" ht="12.75" customHeight="1">
      <c r="C299" s="214"/>
    </row>
    <row r="300" ht="12.75" customHeight="1">
      <c r="C300" s="214"/>
    </row>
    <row r="301" ht="12.75" customHeight="1">
      <c r="C301" s="214"/>
    </row>
    <row r="302" ht="12.75" customHeight="1">
      <c r="C302" s="214"/>
    </row>
    <row r="303" ht="12.75" customHeight="1">
      <c r="C303" s="214"/>
    </row>
    <row r="304" ht="12.75" customHeight="1">
      <c r="C304" s="214"/>
    </row>
    <row r="305" ht="12.75" customHeight="1">
      <c r="C305" s="214"/>
    </row>
    <row r="306" ht="12.75" customHeight="1">
      <c r="C306" s="214"/>
    </row>
    <row r="307" ht="12.75" customHeight="1">
      <c r="C307" s="214"/>
    </row>
    <row r="308" ht="12.75" customHeight="1">
      <c r="C308" s="214"/>
    </row>
    <row r="309" ht="12.75" customHeight="1">
      <c r="C309" s="214"/>
    </row>
    <row r="310" ht="12.75" customHeight="1">
      <c r="C310" s="214"/>
    </row>
    <row r="311" ht="12.75" customHeight="1">
      <c r="C311" s="214"/>
    </row>
    <row r="312" ht="12.75" customHeight="1">
      <c r="C312" s="214"/>
    </row>
    <row r="313" ht="12.75" customHeight="1">
      <c r="C313" s="214"/>
    </row>
    <row r="314" ht="12.75" customHeight="1">
      <c r="C314" s="214"/>
    </row>
    <row r="315" ht="12.75" customHeight="1">
      <c r="C315" s="214"/>
    </row>
    <row r="316" ht="12.75" customHeight="1">
      <c r="C316" s="214"/>
    </row>
    <row r="317" ht="12.75" customHeight="1">
      <c r="C317" s="214"/>
    </row>
    <row r="318" ht="12.75" customHeight="1">
      <c r="C318" s="214"/>
    </row>
    <row r="319" ht="12.75" customHeight="1">
      <c r="C319" s="214"/>
    </row>
    <row r="320" ht="12.75" customHeight="1">
      <c r="C320" s="214"/>
    </row>
    <row r="321" ht="12.75" customHeight="1">
      <c r="C321" s="214"/>
    </row>
    <row r="322" ht="12.75" customHeight="1">
      <c r="C322" s="214"/>
    </row>
    <row r="323" ht="12.75" customHeight="1">
      <c r="C323" s="214"/>
    </row>
    <row r="324" ht="12.75" customHeight="1">
      <c r="C324" s="214"/>
    </row>
    <row r="325" ht="12.75" customHeight="1">
      <c r="C325" s="214"/>
    </row>
    <row r="326" ht="12.75" customHeight="1">
      <c r="C326" s="214"/>
    </row>
    <row r="327" ht="12.75" customHeight="1">
      <c r="C327" s="214"/>
    </row>
    <row r="328" ht="12.75" customHeight="1">
      <c r="C328" s="214"/>
    </row>
    <row r="329" ht="12.75" customHeight="1">
      <c r="C329" s="214"/>
    </row>
    <row r="330" ht="12.75" customHeight="1">
      <c r="C330" s="214"/>
    </row>
    <row r="331" ht="12.75" customHeight="1">
      <c r="C331" s="214"/>
    </row>
    <row r="332" ht="12.75" customHeight="1">
      <c r="C332" s="214"/>
    </row>
    <row r="333" ht="12.75" customHeight="1">
      <c r="C333" s="214"/>
    </row>
    <row r="334" ht="12.75" customHeight="1">
      <c r="C334" s="214"/>
    </row>
    <row r="335" ht="12.75" customHeight="1">
      <c r="C335" s="214"/>
    </row>
    <row r="336" ht="12.75" customHeight="1">
      <c r="C336" s="214"/>
    </row>
    <row r="337" ht="12.75" customHeight="1">
      <c r="C337" s="214"/>
    </row>
    <row r="338" ht="12.75" customHeight="1">
      <c r="C338" s="214"/>
    </row>
    <row r="339" ht="12.75" customHeight="1">
      <c r="C339" s="214"/>
    </row>
    <row r="340" ht="12.75" customHeight="1">
      <c r="C340" s="214"/>
    </row>
    <row r="341" ht="12.75" customHeight="1">
      <c r="C341" s="214"/>
    </row>
    <row r="342" ht="12.75" customHeight="1">
      <c r="C342" s="214"/>
    </row>
    <row r="343" ht="12.75" customHeight="1">
      <c r="C343" s="214"/>
    </row>
    <row r="344" ht="12.75" customHeight="1">
      <c r="C344" s="214"/>
    </row>
    <row r="345" ht="12.75" customHeight="1">
      <c r="C345" s="214"/>
    </row>
    <row r="346" ht="12.75" customHeight="1">
      <c r="C346" s="214"/>
    </row>
    <row r="347" ht="12.75" customHeight="1">
      <c r="C347" s="214"/>
    </row>
    <row r="348" ht="12.75" customHeight="1">
      <c r="C348" s="214"/>
    </row>
    <row r="349" ht="12.75" customHeight="1">
      <c r="C349" s="214"/>
    </row>
    <row r="350" ht="12.75" customHeight="1">
      <c r="C350" s="214"/>
    </row>
    <row r="351" ht="12.75" customHeight="1">
      <c r="C351" s="214"/>
    </row>
    <row r="352" ht="12.75" customHeight="1">
      <c r="C352" s="214"/>
    </row>
    <row r="353" ht="12.75" customHeight="1">
      <c r="C353" s="214"/>
    </row>
    <row r="354" ht="12.75" customHeight="1">
      <c r="C354" s="214"/>
    </row>
    <row r="355" ht="12.75" customHeight="1">
      <c r="C355" s="214"/>
    </row>
    <row r="356" ht="12.75" customHeight="1">
      <c r="C356" s="214"/>
    </row>
    <row r="357" ht="12.75" customHeight="1">
      <c r="C357" s="214"/>
    </row>
    <row r="358" ht="12.75" customHeight="1">
      <c r="C358" s="214"/>
    </row>
    <row r="359" ht="12.75" customHeight="1">
      <c r="C359" s="214"/>
    </row>
    <row r="360" ht="12.75" customHeight="1">
      <c r="C360" s="214"/>
    </row>
    <row r="361" ht="12.75" customHeight="1">
      <c r="C361" s="214"/>
    </row>
    <row r="362" ht="12.75" customHeight="1">
      <c r="C362" s="214"/>
    </row>
    <row r="363" ht="12.75" customHeight="1">
      <c r="C363" s="214"/>
    </row>
    <row r="364" ht="12.75" customHeight="1">
      <c r="C364" s="214"/>
    </row>
    <row r="365" ht="12.75" customHeight="1">
      <c r="C365" s="214"/>
    </row>
    <row r="366" ht="12.75" customHeight="1">
      <c r="C366" s="214"/>
    </row>
    <row r="367" ht="12.75" customHeight="1">
      <c r="C367" s="214"/>
    </row>
    <row r="368" ht="12.75" customHeight="1">
      <c r="C368" s="214"/>
    </row>
    <row r="369" ht="12.75" customHeight="1">
      <c r="C369" s="214"/>
    </row>
    <row r="370" ht="12.75" customHeight="1">
      <c r="C370" s="214"/>
    </row>
    <row r="371" ht="12.75" customHeight="1">
      <c r="C371" s="214"/>
    </row>
    <row r="372" ht="12.75" customHeight="1">
      <c r="C372" s="214"/>
    </row>
    <row r="373" ht="12.75" customHeight="1">
      <c r="C373" s="214"/>
    </row>
    <row r="374" ht="12.75" customHeight="1">
      <c r="C374" s="214"/>
    </row>
    <row r="375" ht="12.75" customHeight="1">
      <c r="C375" s="214"/>
    </row>
    <row r="376" ht="12.75" customHeight="1">
      <c r="C376" s="214"/>
    </row>
    <row r="377" ht="12.75" customHeight="1">
      <c r="C377" s="214"/>
    </row>
    <row r="378" ht="12.75" customHeight="1">
      <c r="C378" s="214"/>
    </row>
    <row r="379" ht="12.75" customHeight="1">
      <c r="C379" s="214"/>
    </row>
    <row r="380" ht="12.75" customHeight="1">
      <c r="C380" s="214"/>
    </row>
    <row r="381" ht="12.75" customHeight="1">
      <c r="C381" s="214"/>
    </row>
    <row r="382" ht="12.75" customHeight="1">
      <c r="C382" s="214"/>
    </row>
    <row r="383" ht="12.75" customHeight="1">
      <c r="C383" s="214"/>
    </row>
    <row r="384" ht="12.75" customHeight="1">
      <c r="C384" s="214"/>
    </row>
    <row r="385" ht="12.75" customHeight="1">
      <c r="C385" s="214"/>
    </row>
    <row r="386" ht="12.75" customHeight="1">
      <c r="C386" s="214"/>
    </row>
    <row r="387" ht="12.75" customHeight="1">
      <c r="C387" s="214"/>
    </row>
    <row r="388" ht="12.75" customHeight="1">
      <c r="C388" s="214"/>
    </row>
    <row r="389" ht="12.75" customHeight="1">
      <c r="C389" s="214"/>
    </row>
    <row r="390" ht="12.75" customHeight="1">
      <c r="C390" s="214"/>
    </row>
    <row r="391" ht="12.75" customHeight="1">
      <c r="C391" s="214"/>
    </row>
    <row r="392" ht="12.75" customHeight="1">
      <c r="C392" s="214"/>
    </row>
    <row r="393" ht="12.75" customHeight="1">
      <c r="C393" s="214"/>
    </row>
    <row r="394" ht="12.75" customHeight="1">
      <c r="C394" s="214"/>
    </row>
    <row r="395" ht="12.75" customHeight="1">
      <c r="C395" s="214"/>
    </row>
    <row r="396" ht="12.75" customHeight="1">
      <c r="C396" s="214"/>
    </row>
    <row r="397" ht="12.75" customHeight="1">
      <c r="C397" s="214"/>
    </row>
    <row r="398" ht="12.75" customHeight="1">
      <c r="C398" s="214"/>
    </row>
    <row r="399" ht="12.75" customHeight="1">
      <c r="C399" s="214"/>
    </row>
    <row r="400" ht="12.75" customHeight="1">
      <c r="C400" s="214"/>
    </row>
    <row r="401" ht="12.75" customHeight="1">
      <c r="C401" s="214"/>
    </row>
    <row r="402" ht="12.75" customHeight="1">
      <c r="C402" s="214"/>
    </row>
    <row r="403" ht="12.75" customHeight="1">
      <c r="C403" s="214"/>
    </row>
    <row r="404" ht="12.75" customHeight="1">
      <c r="C404" s="214"/>
    </row>
    <row r="405" ht="12.75" customHeight="1">
      <c r="C405" s="214"/>
    </row>
    <row r="406" ht="12.75" customHeight="1">
      <c r="C406" s="214"/>
    </row>
    <row r="407" ht="12.75" customHeight="1">
      <c r="C407" s="214"/>
    </row>
    <row r="408" ht="12.75" customHeight="1">
      <c r="C408" s="214"/>
    </row>
    <row r="409" ht="12.75" customHeight="1">
      <c r="C409" s="214"/>
    </row>
    <row r="410" ht="12.75" customHeight="1">
      <c r="C410" s="214"/>
    </row>
    <row r="411" ht="12.75" customHeight="1">
      <c r="C411" s="214"/>
    </row>
    <row r="412" ht="12.75" customHeight="1">
      <c r="C412" s="214"/>
    </row>
    <row r="413" ht="12.75" customHeight="1">
      <c r="C413" s="214"/>
    </row>
    <row r="414" ht="12.75" customHeight="1">
      <c r="C414" s="214"/>
    </row>
    <row r="415" ht="12.75" customHeight="1">
      <c r="C415" s="214"/>
    </row>
    <row r="416" ht="12.75" customHeight="1">
      <c r="C416" s="214"/>
    </row>
    <row r="417" ht="12.75" customHeight="1">
      <c r="C417" s="214"/>
    </row>
    <row r="418" ht="12.75" customHeight="1">
      <c r="C418" s="214"/>
    </row>
    <row r="419" ht="12.75" customHeight="1">
      <c r="C419" s="214"/>
    </row>
    <row r="420" ht="12.75" customHeight="1">
      <c r="C420" s="214"/>
    </row>
    <row r="421" ht="12.75" customHeight="1">
      <c r="C421" s="214"/>
    </row>
    <row r="422" ht="12.75" customHeight="1">
      <c r="C422" s="214"/>
    </row>
    <row r="423" ht="12.75" customHeight="1">
      <c r="C423" s="214"/>
    </row>
    <row r="424" ht="12.75" customHeight="1">
      <c r="C424" s="214"/>
    </row>
    <row r="425" ht="12.75" customHeight="1">
      <c r="C425" s="214"/>
    </row>
    <row r="426" ht="12.75" customHeight="1">
      <c r="C426" s="214"/>
    </row>
    <row r="427" ht="12.75" customHeight="1">
      <c r="C427" s="214"/>
    </row>
    <row r="428" ht="12.75" customHeight="1">
      <c r="C428" s="214"/>
    </row>
    <row r="429" ht="12.75" customHeight="1">
      <c r="C429" s="214"/>
    </row>
    <row r="430" ht="12.75" customHeight="1">
      <c r="C430" s="214"/>
    </row>
    <row r="431" ht="12.75" customHeight="1">
      <c r="C431" s="214"/>
    </row>
    <row r="432" ht="12.75" customHeight="1">
      <c r="C432" s="214"/>
    </row>
    <row r="433" ht="12.75" customHeight="1">
      <c r="C433" s="214"/>
    </row>
    <row r="434" ht="12.75" customHeight="1">
      <c r="C434" s="214"/>
    </row>
    <row r="435" ht="12.75" customHeight="1">
      <c r="C435" s="214"/>
    </row>
    <row r="436" ht="12.75" customHeight="1">
      <c r="C436" s="214"/>
    </row>
    <row r="437" ht="12.75" customHeight="1">
      <c r="C437" s="214"/>
    </row>
    <row r="438" ht="12.75" customHeight="1">
      <c r="C438" s="214"/>
    </row>
    <row r="439" ht="12.75" customHeight="1">
      <c r="C439" s="214"/>
    </row>
    <row r="440" ht="12.75" customHeight="1">
      <c r="C440" s="214"/>
    </row>
    <row r="441" ht="12.75" customHeight="1">
      <c r="C441" s="214"/>
    </row>
    <row r="442" ht="12.75" customHeight="1">
      <c r="C442" s="214"/>
    </row>
    <row r="443" ht="12.75" customHeight="1">
      <c r="C443" s="214"/>
    </row>
    <row r="444" ht="12.75" customHeight="1">
      <c r="C444" s="214"/>
    </row>
    <row r="445" ht="12.75" customHeight="1">
      <c r="C445" s="214"/>
    </row>
    <row r="446" ht="12.75" customHeight="1">
      <c r="C446" s="214"/>
    </row>
    <row r="447" ht="12.75" customHeight="1">
      <c r="C447" s="214"/>
    </row>
    <row r="448" ht="12.75" customHeight="1">
      <c r="C448" s="214"/>
    </row>
    <row r="449" ht="12.75" customHeight="1">
      <c r="C449" s="214"/>
    </row>
    <row r="450" ht="12.75" customHeight="1">
      <c r="C450" s="214"/>
    </row>
    <row r="451" ht="12.75" customHeight="1">
      <c r="C451" s="214"/>
    </row>
    <row r="452" ht="12.75" customHeight="1">
      <c r="C452" s="214"/>
    </row>
    <row r="453" ht="12.75" customHeight="1">
      <c r="C453" s="214"/>
    </row>
    <row r="454" ht="12.75" customHeight="1">
      <c r="C454" s="214"/>
    </row>
    <row r="455" ht="12.75" customHeight="1">
      <c r="C455" s="214"/>
    </row>
    <row r="456" ht="12.75" customHeight="1">
      <c r="C456" s="214"/>
    </row>
    <row r="457" ht="12.75" customHeight="1">
      <c r="C457" s="214"/>
    </row>
    <row r="458" ht="12.75" customHeight="1">
      <c r="C458" s="214"/>
    </row>
    <row r="459" ht="12.75" customHeight="1">
      <c r="C459" s="214"/>
    </row>
    <row r="460" ht="12.75" customHeight="1">
      <c r="C460" s="214"/>
    </row>
    <row r="461" ht="12.75" customHeight="1">
      <c r="C461" s="214"/>
    </row>
    <row r="462" ht="12.75" customHeight="1">
      <c r="C462" s="214"/>
    </row>
    <row r="463" ht="12.75" customHeight="1">
      <c r="C463" s="214"/>
    </row>
    <row r="464" ht="12.75" customHeight="1">
      <c r="C464" s="214"/>
    </row>
    <row r="465" ht="12.75" customHeight="1">
      <c r="C465" s="214"/>
    </row>
    <row r="466" ht="12.75" customHeight="1">
      <c r="C466" s="214"/>
    </row>
    <row r="467" ht="12.75" customHeight="1">
      <c r="C467" s="214"/>
    </row>
    <row r="468" ht="12.75" customHeight="1">
      <c r="C468" s="214"/>
    </row>
    <row r="469" ht="12.75" customHeight="1">
      <c r="C469" s="214"/>
    </row>
    <row r="470" ht="12.75" customHeight="1">
      <c r="C470" s="214"/>
    </row>
    <row r="471" ht="12.75" customHeight="1">
      <c r="C471" s="214"/>
    </row>
    <row r="472" ht="12.75" customHeight="1">
      <c r="C472" s="214"/>
    </row>
    <row r="473" ht="12.75" customHeight="1">
      <c r="C473" s="214"/>
    </row>
    <row r="474" ht="12.75" customHeight="1">
      <c r="C474" s="214"/>
    </row>
    <row r="475" ht="12.75" customHeight="1">
      <c r="C475" s="214"/>
    </row>
    <row r="476" ht="12.75" customHeight="1">
      <c r="C476" s="214"/>
    </row>
    <row r="477" ht="12.75" customHeight="1">
      <c r="C477" s="214"/>
    </row>
    <row r="478" ht="12.75" customHeight="1">
      <c r="C478" s="214"/>
    </row>
    <row r="479" ht="12.75" customHeight="1">
      <c r="C479" s="214"/>
    </row>
    <row r="480" ht="12.75" customHeight="1">
      <c r="C480" s="214"/>
    </row>
    <row r="481" ht="12.75" customHeight="1">
      <c r="C481" s="214"/>
    </row>
    <row r="482" ht="12.75" customHeight="1">
      <c r="C482" s="214"/>
    </row>
    <row r="483" ht="12.75" customHeight="1">
      <c r="C483" s="214"/>
    </row>
    <row r="484" ht="12.75" customHeight="1">
      <c r="C484" s="214"/>
    </row>
    <row r="485" ht="12.75" customHeight="1">
      <c r="C485" s="214"/>
    </row>
    <row r="486" ht="12.75" customHeight="1">
      <c r="C486" s="214"/>
    </row>
    <row r="487" ht="12.75" customHeight="1">
      <c r="C487" s="214"/>
    </row>
    <row r="488" ht="12.75" customHeight="1">
      <c r="C488" s="214"/>
    </row>
    <row r="489" ht="12.75" customHeight="1">
      <c r="C489" s="214"/>
    </row>
    <row r="490" ht="12.75" customHeight="1">
      <c r="C490" s="214"/>
    </row>
    <row r="491" ht="12.75" customHeight="1">
      <c r="C491" s="214"/>
    </row>
    <row r="492" ht="12.75" customHeight="1">
      <c r="C492" s="214"/>
    </row>
    <row r="493" ht="12.75" customHeight="1">
      <c r="C493" s="214"/>
    </row>
    <row r="494" ht="12.75" customHeight="1">
      <c r="C494" s="214"/>
    </row>
    <row r="495" ht="12.75" customHeight="1">
      <c r="C495" s="214"/>
    </row>
    <row r="496" ht="12.75" customHeight="1">
      <c r="C496" s="214"/>
    </row>
    <row r="497" ht="12.75" customHeight="1">
      <c r="C497" s="214"/>
    </row>
    <row r="498" ht="12.75" customHeight="1">
      <c r="C498" s="214"/>
    </row>
    <row r="499" ht="12.75" customHeight="1">
      <c r="C499" s="214"/>
    </row>
    <row r="500" ht="12.75" customHeight="1">
      <c r="C500" s="214"/>
    </row>
    <row r="501" ht="12.75" customHeight="1">
      <c r="C501" s="214"/>
    </row>
    <row r="502" ht="12.75" customHeight="1">
      <c r="C502" s="214"/>
    </row>
    <row r="503" ht="12.75" customHeight="1">
      <c r="C503" s="214"/>
    </row>
    <row r="504" ht="12.75" customHeight="1">
      <c r="C504" s="214"/>
    </row>
    <row r="505" ht="12.75" customHeight="1">
      <c r="C505" s="214"/>
    </row>
    <row r="506" ht="12.75" customHeight="1">
      <c r="C506" s="214"/>
    </row>
    <row r="507" ht="12.75" customHeight="1">
      <c r="C507" s="214"/>
    </row>
    <row r="508" ht="12.75" customHeight="1">
      <c r="C508" s="214"/>
    </row>
    <row r="509" ht="12.75" customHeight="1">
      <c r="C509" s="214"/>
    </row>
    <row r="510" ht="12.75" customHeight="1">
      <c r="C510" s="214"/>
    </row>
    <row r="511" ht="12.75" customHeight="1">
      <c r="C511" s="214"/>
    </row>
    <row r="512" ht="12.75" customHeight="1">
      <c r="C512" s="214"/>
    </row>
    <row r="513" ht="12.75" customHeight="1">
      <c r="C513" s="214"/>
    </row>
    <row r="514" ht="12.75" customHeight="1">
      <c r="C514" s="214"/>
    </row>
    <row r="515" ht="12.75" customHeight="1">
      <c r="C515" s="214"/>
    </row>
    <row r="516" ht="12.75" customHeight="1">
      <c r="C516" s="214"/>
    </row>
    <row r="517" ht="12.75" customHeight="1">
      <c r="C517" s="214"/>
    </row>
    <row r="518" ht="12.75" customHeight="1">
      <c r="C518" s="214"/>
    </row>
    <row r="519" ht="12.75" customHeight="1">
      <c r="C519" s="214"/>
    </row>
    <row r="520" ht="12.75" customHeight="1">
      <c r="C520" s="214"/>
    </row>
    <row r="521" ht="12.75" customHeight="1">
      <c r="C521" s="214"/>
    </row>
    <row r="522" ht="12.75" customHeight="1">
      <c r="C522" s="214"/>
    </row>
    <row r="523" ht="12.75" customHeight="1">
      <c r="C523" s="214"/>
    </row>
    <row r="524" ht="12.75" customHeight="1">
      <c r="C524" s="214"/>
    </row>
    <row r="525" ht="12.75" customHeight="1">
      <c r="C525" s="214"/>
    </row>
    <row r="526" ht="12.75" customHeight="1">
      <c r="C526" s="214"/>
    </row>
    <row r="527" ht="12.75" customHeight="1">
      <c r="C527" s="214"/>
    </row>
    <row r="528" ht="12.75" customHeight="1">
      <c r="C528" s="214"/>
    </row>
    <row r="529" ht="12.75" customHeight="1">
      <c r="C529" s="214"/>
    </row>
    <row r="530" ht="12.75" customHeight="1">
      <c r="C530" s="214"/>
    </row>
    <row r="531" ht="12.75" customHeight="1">
      <c r="C531" s="214"/>
    </row>
    <row r="532" ht="12.75" customHeight="1">
      <c r="C532" s="214"/>
    </row>
    <row r="533" ht="12.75" customHeight="1">
      <c r="C533" s="214"/>
    </row>
    <row r="534" ht="12.75" customHeight="1">
      <c r="C534" s="214"/>
    </row>
    <row r="535" ht="12.75" customHeight="1">
      <c r="C535" s="214"/>
    </row>
    <row r="536" ht="12.75" customHeight="1">
      <c r="C536" s="214"/>
    </row>
    <row r="537" ht="12.75" customHeight="1">
      <c r="C537" s="214"/>
    </row>
    <row r="538" ht="12.75" customHeight="1">
      <c r="C538" s="214"/>
    </row>
    <row r="539" ht="12.75" customHeight="1">
      <c r="C539" s="214"/>
    </row>
    <row r="540" ht="12.75" customHeight="1">
      <c r="C540" s="214"/>
    </row>
    <row r="541" ht="12.75" customHeight="1">
      <c r="C541" s="214"/>
    </row>
    <row r="542" ht="12.75" customHeight="1">
      <c r="C542" s="214"/>
    </row>
    <row r="543" ht="12.75" customHeight="1">
      <c r="C543" s="214"/>
    </row>
    <row r="544" ht="12.75" customHeight="1">
      <c r="C544" s="214"/>
    </row>
    <row r="545" ht="12.75" customHeight="1">
      <c r="C545" s="214"/>
    </row>
    <row r="546" ht="12.75" customHeight="1">
      <c r="C546" s="214"/>
    </row>
    <row r="547" ht="12.75" customHeight="1">
      <c r="C547" s="214"/>
    </row>
    <row r="548" ht="12.75" customHeight="1">
      <c r="C548" s="214"/>
    </row>
    <row r="549" ht="12.75" customHeight="1">
      <c r="C549" s="214"/>
    </row>
    <row r="550" ht="12.75" customHeight="1">
      <c r="C550" s="214"/>
    </row>
    <row r="551" ht="12.75" customHeight="1">
      <c r="C551" s="214"/>
    </row>
    <row r="552" ht="12.75" customHeight="1">
      <c r="C552" s="214"/>
    </row>
    <row r="553" ht="12.75" customHeight="1">
      <c r="C553" s="214"/>
    </row>
    <row r="554" ht="12.75" customHeight="1">
      <c r="C554" s="214"/>
    </row>
    <row r="555" ht="12.75" customHeight="1">
      <c r="C555" s="214"/>
    </row>
    <row r="556" ht="12.75" customHeight="1">
      <c r="C556" s="214"/>
    </row>
    <row r="557" ht="12.75" customHeight="1">
      <c r="C557" s="214"/>
    </row>
    <row r="558" ht="12.75" customHeight="1">
      <c r="C558" s="214"/>
    </row>
    <row r="559" ht="12.75" customHeight="1">
      <c r="C559" s="214"/>
    </row>
    <row r="560" ht="12.75" customHeight="1">
      <c r="C560" s="214"/>
    </row>
    <row r="561" ht="12.75" customHeight="1">
      <c r="C561" s="214"/>
    </row>
    <row r="562" ht="12.75" customHeight="1">
      <c r="C562" s="214"/>
    </row>
    <row r="563" ht="12.75" customHeight="1">
      <c r="C563" s="214"/>
    </row>
    <row r="564" ht="12.75" customHeight="1">
      <c r="C564" s="214"/>
    </row>
    <row r="565" ht="12.75" customHeight="1">
      <c r="C565" s="214"/>
    </row>
    <row r="566" ht="12.75" customHeight="1">
      <c r="C566" s="214"/>
    </row>
    <row r="567" ht="12.75" customHeight="1">
      <c r="C567" s="214"/>
    </row>
    <row r="568" ht="12.75" customHeight="1">
      <c r="C568" s="214"/>
    </row>
    <row r="569" ht="12.75" customHeight="1">
      <c r="C569" s="214"/>
    </row>
    <row r="570" ht="12.75" customHeight="1">
      <c r="C570" s="214"/>
    </row>
    <row r="571" ht="12.75" customHeight="1">
      <c r="C571" s="214"/>
    </row>
    <row r="572" ht="12.75" customHeight="1">
      <c r="C572" s="214"/>
    </row>
    <row r="573" ht="12.75" customHeight="1">
      <c r="C573" s="214"/>
    </row>
    <row r="574" ht="12.75" customHeight="1">
      <c r="C574" s="214"/>
    </row>
    <row r="575" ht="12.75" customHeight="1">
      <c r="C575" s="214"/>
    </row>
    <row r="576" ht="12.75" customHeight="1">
      <c r="C576" s="214"/>
    </row>
    <row r="577" ht="12.75" customHeight="1">
      <c r="C577" s="214"/>
    </row>
    <row r="578" ht="12.75" customHeight="1">
      <c r="C578" s="214"/>
    </row>
    <row r="579" ht="12.75" customHeight="1">
      <c r="C579" s="214"/>
    </row>
    <row r="580" ht="12.75" customHeight="1">
      <c r="C580" s="214"/>
    </row>
    <row r="581" ht="12.75" customHeight="1">
      <c r="C581" s="214"/>
    </row>
    <row r="582" ht="12.75" customHeight="1">
      <c r="C582" s="214"/>
    </row>
    <row r="583" ht="12.75" customHeight="1">
      <c r="C583" s="214"/>
    </row>
    <row r="584" ht="12.75" customHeight="1">
      <c r="C584" s="214"/>
    </row>
    <row r="585" ht="12.75" customHeight="1">
      <c r="C585" s="214"/>
    </row>
    <row r="586" ht="12.75" customHeight="1">
      <c r="C586" s="214"/>
    </row>
    <row r="587" ht="12.75" customHeight="1">
      <c r="C587" s="214"/>
    </row>
    <row r="588" ht="12.75" customHeight="1">
      <c r="C588" s="214"/>
    </row>
    <row r="589" ht="12.75" customHeight="1">
      <c r="C589" s="214"/>
    </row>
    <row r="590" ht="12.75" customHeight="1">
      <c r="C590" s="214"/>
    </row>
    <row r="591" ht="12.75" customHeight="1">
      <c r="C591" s="214"/>
    </row>
    <row r="592" ht="12.75" customHeight="1">
      <c r="C592" s="214"/>
    </row>
    <row r="593" ht="12.75" customHeight="1">
      <c r="C593" s="214"/>
    </row>
    <row r="594" ht="12.75" customHeight="1">
      <c r="C594" s="214"/>
    </row>
    <row r="595" ht="12.75" customHeight="1">
      <c r="C595" s="214"/>
    </row>
    <row r="596" ht="12.75" customHeight="1">
      <c r="C596" s="214"/>
    </row>
    <row r="597" ht="12.75" customHeight="1">
      <c r="C597" s="214"/>
    </row>
    <row r="598" ht="12.75" customHeight="1">
      <c r="C598" s="214"/>
    </row>
    <row r="599" ht="12.75" customHeight="1">
      <c r="C599" s="214"/>
    </row>
    <row r="600" ht="12.75" customHeight="1">
      <c r="C600" s="214"/>
    </row>
    <row r="601" ht="12.75" customHeight="1">
      <c r="C601" s="214"/>
    </row>
    <row r="602" ht="12.75" customHeight="1">
      <c r="C602" s="214"/>
    </row>
    <row r="603" ht="12.75" customHeight="1">
      <c r="C603" s="214"/>
    </row>
    <row r="604" ht="12.75" customHeight="1">
      <c r="C604" s="214"/>
    </row>
    <row r="605" ht="12.75" customHeight="1">
      <c r="C605" s="214"/>
    </row>
    <row r="606" ht="12.75" customHeight="1">
      <c r="C606" s="214"/>
    </row>
    <row r="607" ht="12.75" customHeight="1">
      <c r="C607" s="214"/>
    </row>
    <row r="608" ht="12.75" customHeight="1">
      <c r="C608" s="214"/>
    </row>
    <row r="609" ht="12.75" customHeight="1">
      <c r="C609" s="214"/>
    </row>
    <row r="610" ht="12.75" customHeight="1">
      <c r="C610" s="214"/>
    </row>
    <row r="611" ht="12.75" customHeight="1">
      <c r="C611" s="214"/>
    </row>
    <row r="612" ht="12.75" customHeight="1">
      <c r="C612" s="214"/>
    </row>
    <row r="613" ht="12.75" customHeight="1">
      <c r="C613" s="214"/>
    </row>
    <row r="614" ht="12.75" customHeight="1">
      <c r="C614" s="214"/>
    </row>
    <row r="615" ht="12.75" customHeight="1">
      <c r="C615" s="214"/>
    </row>
    <row r="616" ht="12.75" customHeight="1">
      <c r="C616" s="214"/>
    </row>
    <row r="617" ht="12.75" customHeight="1">
      <c r="C617" s="214"/>
    </row>
    <row r="618" ht="12.75" customHeight="1">
      <c r="C618" s="214"/>
    </row>
    <row r="619" ht="12.75" customHeight="1">
      <c r="C619" s="214"/>
    </row>
    <row r="620" ht="12.75" customHeight="1">
      <c r="C620" s="214"/>
    </row>
    <row r="621" ht="12.75" customHeight="1">
      <c r="C621" s="214"/>
    </row>
    <row r="622" ht="12.75" customHeight="1">
      <c r="C622" s="214"/>
    </row>
    <row r="623" ht="12.75" customHeight="1">
      <c r="C623" s="214"/>
    </row>
    <row r="624" ht="12.75" customHeight="1">
      <c r="C624" s="214"/>
    </row>
    <row r="625" ht="12.75" customHeight="1">
      <c r="C625" s="214"/>
    </row>
    <row r="626" ht="12.75" customHeight="1">
      <c r="C626" s="214"/>
    </row>
    <row r="627" ht="12.75" customHeight="1">
      <c r="C627" s="214"/>
    </row>
    <row r="628" ht="12.75" customHeight="1">
      <c r="C628" s="214"/>
    </row>
    <row r="629" ht="12.75" customHeight="1">
      <c r="C629" s="214"/>
    </row>
    <row r="630" ht="12.75" customHeight="1">
      <c r="C630" s="214"/>
    </row>
    <row r="631" ht="12.75" customHeight="1">
      <c r="C631" s="214"/>
    </row>
    <row r="632" ht="12.75" customHeight="1">
      <c r="C632" s="214"/>
    </row>
    <row r="633" ht="12.75" customHeight="1">
      <c r="C633" s="214"/>
    </row>
    <row r="634" ht="12.75" customHeight="1">
      <c r="C634" s="214"/>
    </row>
    <row r="635" ht="12.75" customHeight="1">
      <c r="C635" s="214"/>
    </row>
    <row r="636" ht="12.75" customHeight="1">
      <c r="C636" s="214"/>
    </row>
    <row r="637" ht="12.75" customHeight="1">
      <c r="C637" s="214"/>
    </row>
    <row r="638" ht="12.75" customHeight="1">
      <c r="C638" s="214"/>
    </row>
    <row r="639" ht="12.75" customHeight="1">
      <c r="C639" s="214"/>
    </row>
    <row r="640" ht="12.75" customHeight="1">
      <c r="C640" s="214"/>
    </row>
    <row r="641" ht="12.75" customHeight="1">
      <c r="C641" s="214"/>
    </row>
    <row r="642" ht="12.75" customHeight="1">
      <c r="C642" s="214"/>
    </row>
    <row r="643" ht="12.75" customHeight="1">
      <c r="C643" s="214"/>
    </row>
    <row r="644" ht="12.75" customHeight="1">
      <c r="C644" s="214"/>
    </row>
    <row r="645" ht="12.75" customHeight="1">
      <c r="C645" s="214"/>
    </row>
    <row r="646" ht="12.75" customHeight="1">
      <c r="C646" s="214"/>
    </row>
    <row r="647" ht="12.75" customHeight="1">
      <c r="C647" s="214"/>
    </row>
    <row r="648" ht="12.75" customHeight="1">
      <c r="C648" s="214"/>
    </row>
    <row r="649" ht="12.75" customHeight="1">
      <c r="C649" s="214"/>
    </row>
    <row r="650" ht="12.75" customHeight="1">
      <c r="C650" s="214"/>
    </row>
    <row r="651" ht="12.75" customHeight="1">
      <c r="C651" s="214"/>
    </row>
    <row r="652" ht="12.75" customHeight="1">
      <c r="C652" s="214"/>
    </row>
    <row r="653" ht="12.75" customHeight="1">
      <c r="C653" s="214"/>
    </row>
    <row r="654" ht="12.75" customHeight="1">
      <c r="C654" s="214"/>
    </row>
    <row r="655" ht="12.75" customHeight="1">
      <c r="C655" s="214"/>
    </row>
    <row r="656" ht="12.75" customHeight="1">
      <c r="C656" s="214"/>
    </row>
    <row r="657" ht="12.75" customHeight="1">
      <c r="C657" s="214"/>
    </row>
    <row r="658" ht="12.75" customHeight="1">
      <c r="C658" s="214"/>
    </row>
    <row r="659" ht="12.75" customHeight="1">
      <c r="C659" s="214"/>
    </row>
    <row r="660" ht="12.75" customHeight="1">
      <c r="C660" s="214"/>
    </row>
    <row r="661" ht="12.75" customHeight="1">
      <c r="C661" s="214"/>
    </row>
    <row r="662" ht="12.75" customHeight="1">
      <c r="C662" s="214"/>
    </row>
    <row r="663" ht="12.75" customHeight="1">
      <c r="C663" s="214"/>
    </row>
    <row r="664" ht="12.75" customHeight="1">
      <c r="C664" s="214"/>
    </row>
    <row r="665" ht="12.75" customHeight="1">
      <c r="C665" s="214"/>
    </row>
    <row r="666" ht="12.75" customHeight="1">
      <c r="C666" s="214"/>
    </row>
    <row r="667" ht="12.75" customHeight="1">
      <c r="C667" s="214"/>
    </row>
    <row r="668" ht="12.75" customHeight="1">
      <c r="C668" s="214"/>
    </row>
    <row r="669" ht="12.75" customHeight="1">
      <c r="C669" s="214"/>
    </row>
    <row r="670" ht="12.75" customHeight="1">
      <c r="C670" s="214"/>
    </row>
    <row r="671" ht="12.75" customHeight="1">
      <c r="C671" s="214"/>
    </row>
    <row r="672" ht="12.75" customHeight="1">
      <c r="C672" s="214"/>
    </row>
    <row r="673" ht="12.75" customHeight="1">
      <c r="C673" s="214"/>
    </row>
    <row r="674" ht="12.75" customHeight="1">
      <c r="C674" s="214"/>
    </row>
    <row r="675" ht="12.75" customHeight="1">
      <c r="C675" s="214"/>
    </row>
    <row r="676" ht="12.75" customHeight="1">
      <c r="C676" s="214"/>
    </row>
    <row r="677" ht="12.75" customHeight="1">
      <c r="C677" s="214"/>
    </row>
    <row r="678" ht="12.75" customHeight="1">
      <c r="C678" s="214"/>
    </row>
    <row r="679" ht="12.75" customHeight="1">
      <c r="C679" s="214"/>
    </row>
    <row r="680" ht="12.75" customHeight="1">
      <c r="C680" s="214"/>
    </row>
    <row r="681" ht="12.75" customHeight="1">
      <c r="C681" s="214"/>
    </row>
    <row r="682" ht="12.75" customHeight="1">
      <c r="C682" s="214"/>
    </row>
    <row r="683" ht="12.75" customHeight="1">
      <c r="C683" s="214"/>
    </row>
    <row r="684" ht="12.75" customHeight="1">
      <c r="C684" s="214"/>
    </row>
    <row r="685" ht="12.75" customHeight="1">
      <c r="C685" s="214"/>
    </row>
    <row r="686" ht="12.75" customHeight="1">
      <c r="C686" s="214"/>
    </row>
    <row r="687" ht="12.75" customHeight="1">
      <c r="C687" s="214"/>
    </row>
    <row r="688" ht="12.75" customHeight="1">
      <c r="C688" s="214"/>
    </row>
    <row r="689" ht="12.75" customHeight="1">
      <c r="C689" s="214"/>
    </row>
    <row r="690" ht="12.75" customHeight="1">
      <c r="C690" s="214"/>
    </row>
    <row r="691" ht="12.75" customHeight="1">
      <c r="C691" s="214"/>
    </row>
    <row r="692" ht="12.75" customHeight="1">
      <c r="C692" s="214"/>
    </row>
    <row r="693" ht="12.75" customHeight="1">
      <c r="C693" s="214"/>
    </row>
    <row r="694" ht="12.75" customHeight="1">
      <c r="C694" s="214"/>
    </row>
    <row r="695" ht="12.75" customHeight="1">
      <c r="C695" s="214"/>
    </row>
    <row r="696" ht="12.75" customHeight="1">
      <c r="C696" s="214"/>
    </row>
    <row r="697" ht="12.75" customHeight="1">
      <c r="C697" s="214"/>
    </row>
    <row r="698" ht="12.75" customHeight="1">
      <c r="C698" s="214"/>
    </row>
    <row r="699" ht="12.75" customHeight="1">
      <c r="C699" s="214"/>
    </row>
    <row r="700" ht="12.75" customHeight="1">
      <c r="C700" s="214"/>
    </row>
    <row r="701" ht="12.75" customHeight="1">
      <c r="C701" s="214"/>
    </row>
    <row r="702" ht="12.75" customHeight="1">
      <c r="C702" s="214"/>
    </row>
    <row r="703" ht="12.75" customHeight="1">
      <c r="C703" s="214"/>
    </row>
    <row r="704" ht="12.75" customHeight="1">
      <c r="C704" s="214"/>
    </row>
    <row r="705" ht="12.75" customHeight="1">
      <c r="C705" s="214"/>
    </row>
    <row r="706" ht="12.75" customHeight="1">
      <c r="C706" s="214"/>
    </row>
    <row r="707" ht="12.75" customHeight="1">
      <c r="C707" s="214"/>
    </row>
    <row r="708" ht="12.75" customHeight="1">
      <c r="C708" s="214"/>
    </row>
    <row r="709" ht="12.75" customHeight="1">
      <c r="C709" s="214"/>
    </row>
    <row r="710" ht="12.75" customHeight="1">
      <c r="C710" s="214"/>
    </row>
    <row r="711" ht="12.75" customHeight="1">
      <c r="C711" s="214"/>
    </row>
    <row r="712" ht="12.75" customHeight="1">
      <c r="C712" s="214"/>
    </row>
    <row r="713" ht="12.75" customHeight="1">
      <c r="C713" s="214"/>
    </row>
    <row r="714" ht="12.75" customHeight="1">
      <c r="C714" s="214"/>
    </row>
    <row r="715" ht="12.75" customHeight="1">
      <c r="C715" s="214"/>
    </row>
    <row r="716" ht="12.75" customHeight="1">
      <c r="C716" s="214"/>
    </row>
    <row r="717" ht="12.75" customHeight="1">
      <c r="C717" s="214"/>
    </row>
    <row r="718" ht="12.75" customHeight="1">
      <c r="C718" s="214"/>
    </row>
    <row r="719" ht="12.75" customHeight="1">
      <c r="C719" s="214"/>
    </row>
    <row r="720" ht="12.75" customHeight="1">
      <c r="C720" s="214"/>
    </row>
    <row r="721" ht="12.75" customHeight="1">
      <c r="C721" s="214"/>
    </row>
    <row r="722" ht="12.75" customHeight="1">
      <c r="C722" s="214"/>
    </row>
    <row r="723" ht="12.75" customHeight="1">
      <c r="C723" s="214"/>
    </row>
    <row r="724" ht="12.75" customHeight="1">
      <c r="C724" s="214"/>
    </row>
    <row r="725" ht="12.75" customHeight="1">
      <c r="C725" s="214"/>
    </row>
    <row r="726" ht="12.75" customHeight="1">
      <c r="C726" s="214"/>
    </row>
    <row r="727" ht="12.75" customHeight="1">
      <c r="C727" s="214"/>
    </row>
    <row r="728" ht="12.75" customHeight="1">
      <c r="C728" s="214"/>
    </row>
    <row r="729" ht="12.75" customHeight="1">
      <c r="C729" s="214"/>
    </row>
    <row r="730" ht="12.75" customHeight="1">
      <c r="C730" s="214"/>
    </row>
    <row r="731" ht="12.75" customHeight="1">
      <c r="C731" s="214"/>
    </row>
    <row r="732" ht="12.75" customHeight="1">
      <c r="C732" s="214"/>
    </row>
    <row r="733" ht="12.75" customHeight="1">
      <c r="C733" s="214"/>
    </row>
    <row r="734" ht="12.75" customHeight="1">
      <c r="C734" s="214"/>
    </row>
    <row r="735" ht="12.75" customHeight="1">
      <c r="C735" s="214"/>
    </row>
    <row r="736" ht="12.75" customHeight="1">
      <c r="C736" s="214"/>
    </row>
    <row r="737" ht="12.75" customHeight="1">
      <c r="C737" s="214"/>
    </row>
    <row r="738" ht="12.75" customHeight="1">
      <c r="C738" s="214"/>
    </row>
    <row r="739" ht="12.75" customHeight="1">
      <c r="C739" s="214"/>
    </row>
    <row r="740" ht="12.75" customHeight="1">
      <c r="C740" s="214"/>
    </row>
    <row r="741" ht="12.75" customHeight="1">
      <c r="C741" s="214"/>
    </row>
    <row r="742" ht="12.75" customHeight="1">
      <c r="C742" s="214"/>
    </row>
    <row r="743" ht="12.75" customHeight="1">
      <c r="C743" s="214"/>
    </row>
    <row r="744" ht="12.75" customHeight="1">
      <c r="C744" s="214"/>
    </row>
    <row r="745" ht="12.75" customHeight="1">
      <c r="C745" s="214"/>
    </row>
    <row r="746" ht="12.75" customHeight="1">
      <c r="C746" s="214"/>
    </row>
    <row r="747" ht="12.75" customHeight="1">
      <c r="C747" s="214"/>
    </row>
    <row r="748" ht="12.75" customHeight="1">
      <c r="C748" s="214"/>
    </row>
    <row r="749" ht="12.75" customHeight="1">
      <c r="C749" s="214"/>
    </row>
    <row r="750" ht="12.75" customHeight="1">
      <c r="C750" s="214"/>
    </row>
    <row r="751" ht="12.75" customHeight="1">
      <c r="C751" s="214"/>
    </row>
    <row r="752" ht="12.75" customHeight="1">
      <c r="C752" s="214"/>
    </row>
    <row r="753" ht="12.75" customHeight="1">
      <c r="C753" s="214"/>
    </row>
    <row r="754" ht="12.75" customHeight="1">
      <c r="C754" s="214"/>
    </row>
    <row r="755" ht="12.75" customHeight="1">
      <c r="C755" s="214"/>
    </row>
    <row r="756" ht="12.75" customHeight="1">
      <c r="C756" s="214"/>
    </row>
    <row r="757" ht="12.75" customHeight="1">
      <c r="C757" s="214"/>
    </row>
    <row r="758" ht="12.75" customHeight="1">
      <c r="C758" s="214"/>
    </row>
    <row r="759" ht="12.75" customHeight="1">
      <c r="C759" s="214"/>
    </row>
    <row r="760" ht="12.75" customHeight="1">
      <c r="C760" s="214"/>
    </row>
    <row r="761" ht="12.75" customHeight="1">
      <c r="C761" s="214"/>
    </row>
    <row r="762" ht="12.75" customHeight="1">
      <c r="C762" s="214"/>
    </row>
    <row r="763" ht="12.75" customHeight="1">
      <c r="C763" s="214"/>
    </row>
    <row r="764" ht="12.75" customHeight="1">
      <c r="C764" s="214"/>
    </row>
    <row r="765" ht="12.75" customHeight="1">
      <c r="C765" s="214"/>
    </row>
    <row r="766" ht="12.75" customHeight="1">
      <c r="C766" s="214"/>
    </row>
    <row r="767" ht="12.75" customHeight="1">
      <c r="C767" s="214"/>
    </row>
    <row r="768" ht="12.75" customHeight="1">
      <c r="C768" s="214"/>
    </row>
    <row r="769" ht="12.75" customHeight="1">
      <c r="C769" s="214"/>
    </row>
    <row r="770" ht="12.75" customHeight="1">
      <c r="C770" s="214"/>
    </row>
    <row r="771" ht="12.75" customHeight="1">
      <c r="C771" s="214"/>
    </row>
    <row r="772" ht="12.75" customHeight="1">
      <c r="C772" s="214"/>
    </row>
    <row r="773" ht="12.75" customHeight="1">
      <c r="C773" s="214"/>
    </row>
    <row r="774" ht="12.75" customHeight="1">
      <c r="C774" s="214"/>
    </row>
    <row r="775" ht="12.75" customHeight="1">
      <c r="C775" s="214"/>
    </row>
    <row r="776" ht="12.75" customHeight="1">
      <c r="C776" s="214"/>
    </row>
    <row r="777" ht="12.75" customHeight="1">
      <c r="C777" s="214"/>
    </row>
    <row r="778" ht="12.75" customHeight="1">
      <c r="C778" s="214"/>
    </row>
    <row r="779" ht="12.75" customHeight="1">
      <c r="C779" s="214"/>
    </row>
    <row r="780" ht="12.75" customHeight="1">
      <c r="C780" s="214"/>
    </row>
    <row r="781" ht="12.75" customHeight="1">
      <c r="C781" s="214"/>
    </row>
    <row r="782" ht="12.75" customHeight="1">
      <c r="C782" s="214"/>
    </row>
    <row r="783" ht="12.75" customHeight="1">
      <c r="C783" s="214"/>
    </row>
    <row r="784" ht="12.75" customHeight="1">
      <c r="C784" s="214"/>
    </row>
    <row r="785" ht="12.75" customHeight="1">
      <c r="C785" s="214"/>
    </row>
    <row r="786" ht="12.75" customHeight="1">
      <c r="C786" s="214"/>
    </row>
    <row r="787" ht="12.75" customHeight="1">
      <c r="C787" s="214"/>
    </row>
    <row r="788" ht="12.75" customHeight="1">
      <c r="C788" s="214"/>
    </row>
    <row r="789" ht="12.75" customHeight="1">
      <c r="C789" s="214"/>
    </row>
    <row r="790" ht="12.75" customHeight="1">
      <c r="C790" s="214"/>
    </row>
    <row r="791" ht="12.75" customHeight="1">
      <c r="C791" s="214"/>
    </row>
    <row r="792" ht="12.75" customHeight="1">
      <c r="C792" s="214"/>
    </row>
    <row r="793" ht="12.75" customHeight="1">
      <c r="C793" s="214"/>
    </row>
    <row r="794" ht="12.75" customHeight="1">
      <c r="C794" s="214"/>
    </row>
    <row r="795" ht="12.75" customHeight="1">
      <c r="C795" s="214"/>
    </row>
    <row r="796" ht="12.75" customHeight="1">
      <c r="C796" s="214"/>
    </row>
    <row r="797" ht="12.75" customHeight="1">
      <c r="C797" s="214"/>
    </row>
    <row r="798" ht="12.75" customHeight="1">
      <c r="C798" s="214"/>
    </row>
    <row r="799" ht="12.75" customHeight="1">
      <c r="C799" s="214"/>
    </row>
    <row r="800" ht="12.75" customHeight="1">
      <c r="C800" s="214"/>
    </row>
    <row r="801" ht="12.75" customHeight="1">
      <c r="C801" s="214"/>
    </row>
    <row r="802" ht="12.75" customHeight="1">
      <c r="C802" s="214"/>
    </row>
    <row r="803" ht="12.75" customHeight="1">
      <c r="C803" s="214"/>
    </row>
    <row r="804" ht="12.75" customHeight="1">
      <c r="C804" s="214"/>
    </row>
    <row r="805" ht="12.75" customHeight="1">
      <c r="C805" s="214"/>
    </row>
    <row r="806" ht="12.75" customHeight="1">
      <c r="C806" s="214"/>
    </row>
    <row r="807" ht="12.75" customHeight="1">
      <c r="C807" s="214"/>
    </row>
    <row r="808" ht="12.75" customHeight="1">
      <c r="C808" s="214"/>
    </row>
    <row r="809" ht="12.75" customHeight="1">
      <c r="C809" s="214"/>
    </row>
    <row r="810" ht="12.75" customHeight="1">
      <c r="C810" s="214"/>
    </row>
    <row r="811" ht="12.75" customHeight="1">
      <c r="C811" s="214"/>
    </row>
    <row r="812" ht="12.75" customHeight="1">
      <c r="C812" s="214"/>
    </row>
    <row r="813" ht="12.75" customHeight="1">
      <c r="C813" s="214"/>
    </row>
    <row r="814" ht="12.75" customHeight="1">
      <c r="C814" s="214"/>
    </row>
    <row r="815" ht="12.75" customHeight="1">
      <c r="C815" s="214"/>
    </row>
    <row r="816" ht="12.75" customHeight="1">
      <c r="C816" s="214"/>
    </row>
    <row r="817" ht="12.75" customHeight="1">
      <c r="C817" s="214"/>
    </row>
    <row r="818" ht="12.75" customHeight="1">
      <c r="C818" s="214"/>
    </row>
    <row r="819" ht="12.75" customHeight="1">
      <c r="C819" s="214"/>
    </row>
    <row r="820" ht="12.75" customHeight="1">
      <c r="C820" s="214"/>
    </row>
    <row r="821" ht="12.75" customHeight="1">
      <c r="C821" s="214"/>
    </row>
    <row r="822" ht="12.75" customHeight="1">
      <c r="C822" s="214"/>
    </row>
    <row r="823" ht="12.75" customHeight="1">
      <c r="C823" s="214"/>
    </row>
    <row r="824" ht="12.75" customHeight="1">
      <c r="C824" s="214"/>
    </row>
    <row r="825" ht="12.75" customHeight="1">
      <c r="C825" s="214"/>
    </row>
    <row r="826" ht="12.75" customHeight="1">
      <c r="C826" s="214"/>
    </row>
    <row r="827" ht="12.75" customHeight="1">
      <c r="C827" s="214"/>
    </row>
    <row r="828" ht="12.75" customHeight="1">
      <c r="C828" s="214"/>
    </row>
    <row r="829" ht="12.75" customHeight="1">
      <c r="C829" s="214"/>
    </row>
    <row r="830" ht="12.75" customHeight="1">
      <c r="C830" s="214"/>
    </row>
    <row r="831" ht="12.75" customHeight="1">
      <c r="C831" s="214"/>
    </row>
    <row r="832" ht="12.75" customHeight="1">
      <c r="C832" s="214"/>
    </row>
    <row r="833" ht="12.75" customHeight="1">
      <c r="C833" s="214"/>
    </row>
    <row r="834" ht="12.75" customHeight="1">
      <c r="C834" s="214"/>
    </row>
    <row r="835" ht="12.75" customHeight="1">
      <c r="C835" s="214"/>
    </row>
    <row r="836" ht="12.75" customHeight="1">
      <c r="C836" s="214"/>
    </row>
    <row r="837" ht="12.75" customHeight="1">
      <c r="C837" s="214"/>
    </row>
    <row r="838" ht="12.75" customHeight="1">
      <c r="C838" s="214"/>
    </row>
    <row r="839" ht="12.75" customHeight="1">
      <c r="C839" s="214"/>
    </row>
    <row r="840" ht="12.75" customHeight="1">
      <c r="C840" s="214"/>
    </row>
    <row r="841" ht="12.75" customHeight="1">
      <c r="C841" s="214"/>
    </row>
    <row r="842" ht="12.75" customHeight="1">
      <c r="C842" s="214"/>
    </row>
    <row r="843" ht="12.75" customHeight="1">
      <c r="C843" s="214"/>
    </row>
    <row r="844" ht="12.75" customHeight="1">
      <c r="C844" s="214"/>
    </row>
    <row r="845" ht="12.75" customHeight="1">
      <c r="C845" s="214"/>
    </row>
    <row r="846" ht="12.75" customHeight="1">
      <c r="C846" s="214"/>
    </row>
    <row r="847" ht="12.75" customHeight="1">
      <c r="C847" s="214"/>
    </row>
    <row r="848" ht="12.75" customHeight="1">
      <c r="C848" s="214"/>
    </row>
    <row r="849" ht="12.75" customHeight="1">
      <c r="C849" s="214"/>
    </row>
    <row r="850" ht="12.75" customHeight="1">
      <c r="C850" s="214"/>
    </row>
    <row r="851" ht="12.75" customHeight="1">
      <c r="C851" s="214"/>
    </row>
    <row r="852" ht="12.75" customHeight="1">
      <c r="C852" s="214"/>
    </row>
    <row r="853" ht="12.75" customHeight="1">
      <c r="C853" s="214"/>
    </row>
    <row r="854" ht="12.75" customHeight="1">
      <c r="C854" s="214"/>
    </row>
    <row r="855" ht="12.75" customHeight="1">
      <c r="C855" s="214"/>
    </row>
    <row r="856" ht="12.75" customHeight="1">
      <c r="C856" s="214"/>
    </row>
    <row r="857" ht="12.75" customHeight="1">
      <c r="C857" s="214"/>
    </row>
    <row r="858" ht="12.75" customHeight="1">
      <c r="C858" s="214"/>
    </row>
    <row r="859" ht="12.75" customHeight="1">
      <c r="C859" s="214"/>
    </row>
    <row r="860" ht="12.75" customHeight="1">
      <c r="C860" s="214"/>
    </row>
    <row r="861" ht="12.75" customHeight="1">
      <c r="C861" s="214"/>
    </row>
    <row r="862" ht="12.75" customHeight="1">
      <c r="C862" s="214"/>
    </row>
    <row r="863" ht="12.75" customHeight="1">
      <c r="C863" s="214"/>
    </row>
    <row r="864" ht="12.75" customHeight="1">
      <c r="C864" s="214"/>
    </row>
    <row r="865" ht="12.75" customHeight="1">
      <c r="C865" s="214"/>
    </row>
    <row r="866" ht="12.75" customHeight="1">
      <c r="C866" s="214"/>
    </row>
    <row r="867" ht="12.75" customHeight="1">
      <c r="C867" s="214"/>
    </row>
    <row r="868" ht="12.75" customHeight="1">
      <c r="C868" s="214"/>
    </row>
    <row r="869" ht="12.75" customHeight="1">
      <c r="C869" s="214"/>
    </row>
    <row r="870" ht="12.75" customHeight="1">
      <c r="C870" s="214"/>
    </row>
    <row r="871" ht="12.75" customHeight="1">
      <c r="C871" s="214"/>
    </row>
    <row r="872" ht="12.75" customHeight="1">
      <c r="C872" s="214"/>
    </row>
    <row r="873" ht="12.75" customHeight="1">
      <c r="C873" s="214"/>
    </row>
    <row r="874" ht="12.75" customHeight="1">
      <c r="C874" s="214"/>
    </row>
    <row r="875" ht="12.75" customHeight="1">
      <c r="C875" s="214"/>
    </row>
    <row r="876" ht="12.75" customHeight="1">
      <c r="C876" s="214"/>
    </row>
    <row r="877" ht="12.75" customHeight="1">
      <c r="C877" s="214"/>
    </row>
    <row r="878" ht="12.75" customHeight="1">
      <c r="C878" s="214"/>
    </row>
    <row r="879" ht="12.75" customHeight="1">
      <c r="C879" s="214"/>
    </row>
    <row r="880" ht="12.75" customHeight="1">
      <c r="C880" s="214"/>
    </row>
    <row r="881" ht="12.75" customHeight="1">
      <c r="C881" s="214"/>
    </row>
    <row r="882" ht="12.75" customHeight="1">
      <c r="C882" s="214"/>
    </row>
    <row r="883" ht="12.75" customHeight="1">
      <c r="C883" s="214"/>
    </row>
    <row r="884" ht="12.75" customHeight="1">
      <c r="C884" s="214"/>
    </row>
    <row r="885" ht="12.75" customHeight="1">
      <c r="C885" s="214"/>
    </row>
    <row r="886" ht="12.75" customHeight="1">
      <c r="C886" s="214"/>
    </row>
    <row r="887" ht="12.75" customHeight="1">
      <c r="C887" s="214"/>
    </row>
    <row r="888" ht="12.75" customHeight="1">
      <c r="C888" s="214"/>
    </row>
    <row r="889" ht="12.75" customHeight="1">
      <c r="C889" s="214"/>
    </row>
    <row r="890" ht="12.75" customHeight="1">
      <c r="C890" s="214"/>
    </row>
    <row r="891" ht="12.75" customHeight="1">
      <c r="C891" s="214"/>
    </row>
    <row r="892" ht="12.75" customHeight="1">
      <c r="C892" s="214"/>
    </row>
    <row r="893" ht="12.75" customHeight="1">
      <c r="C893" s="214"/>
    </row>
    <row r="894" ht="12.75" customHeight="1">
      <c r="C894" s="214"/>
    </row>
    <row r="895" ht="12.75" customHeight="1">
      <c r="C895" s="214"/>
    </row>
    <row r="896" ht="12.75" customHeight="1">
      <c r="C896" s="214"/>
    </row>
    <row r="897" ht="12.75" customHeight="1">
      <c r="C897" s="214"/>
    </row>
    <row r="898" ht="12.75" customHeight="1">
      <c r="C898" s="214"/>
    </row>
    <row r="899" ht="12.75" customHeight="1">
      <c r="C899" s="214"/>
    </row>
    <row r="900" ht="12.75" customHeight="1">
      <c r="C900" s="214"/>
    </row>
    <row r="901" ht="12.75" customHeight="1">
      <c r="C901" s="214"/>
    </row>
    <row r="902" ht="12.75" customHeight="1">
      <c r="C902" s="214"/>
    </row>
    <row r="903" ht="12.75" customHeight="1">
      <c r="C903" s="214"/>
    </row>
    <row r="904" ht="12.75" customHeight="1">
      <c r="C904" s="214"/>
    </row>
    <row r="905" ht="12.75" customHeight="1">
      <c r="C905" s="214"/>
    </row>
    <row r="906" ht="12.75" customHeight="1">
      <c r="C906" s="214"/>
    </row>
    <row r="907" ht="12.75" customHeight="1">
      <c r="C907" s="214"/>
    </row>
    <row r="908" ht="12.75" customHeight="1">
      <c r="C908" s="214"/>
    </row>
    <row r="909" ht="12.75" customHeight="1">
      <c r="C909" s="214"/>
    </row>
    <row r="910" ht="12.75" customHeight="1">
      <c r="C910" s="214"/>
    </row>
    <row r="911" ht="12.75" customHeight="1">
      <c r="C911" s="214"/>
    </row>
    <row r="912" ht="12.75" customHeight="1">
      <c r="C912" s="214"/>
    </row>
    <row r="913" ht="12.75" customHeight="1">
      <c r="C913" s="214"/>
    </row>
    <row r="914" ht="12.75" customHeight="1">
      <c r="C914" s="214"/>
    </row>
    <row r="915" ht="12.75" customHeight="1">
      <c r="C915" s="214"/>
    </row>
    <row r="916" ht="12.75" customHeight="1">
      <c r="C916" s="214"/>
    </row>
    <row r="917" ht="12.75" customHeight="1">
      <c r="C917" s="214"/>
    </row>
    <row r="918" ht="12.75" customHeight="1">
      <c r="C918" s="214"/>
    </row>
    <row r="919" ht="12.75" customHeight="1">
      <c r="C919" s="214"/>
    </row>
    <row r="920" ht="12.75" customHeight="1">
      <c r="C920" s="214"/>
    </row>
    <row r="921" ht="12.75" customHeight="1">
      <c r="C921" s="214"/>
    </row>
    <row r="922" ht="12.75" customHeight="1">
      <c r="C922" s="214"/>
    </row>
    <row r="923" ht="12.75" customHeight="1">
      <c r="C923" s="214"/>
    </row>
    <row r="924" ht="12.75" customHeight="1">
      <c r="C924" s="214"/>
    </row>
    <row r="925" ht="12.75" customHeight="1">
      <c r="C925" s="214"/>
    </row>
    <row r="926" ht="12.75" customHeight="1">
      <c r="C926" s="214"/>
    </row>
    <row r="927" ht="12.75" customHeight="1">
      <c r="C927" s="214"/>
    </row>
    <row r="928" ht="12.75" customHeight="1">
      <c r="C928" s="214"/>
    </row>
    <row r="929" ht="12.75" customHeight="1">
      <c r="C929" s="214"/>
    </row>
    <row r="930" ht="12.75" customHeight="1">
      <c r="C930" s="214"/>
    </row>
    <row r="931" ht="12.75" customHeight="1">
      <c r="C931" s="214"/>
    </row>
    <row r="932" ht="12.75" customHeight="1">
      <c r="C932" s="214"/>
    </row>
    <row r="933" ht="12.75" customHeight="1">
      <c r="C933" s="214"/>
    </row>
    <row r="934" ht="12.75" customHeight="1">
      <c r="C934" s="214"/>
    </row>
    <row r="935" ht="12.75" customHeight="1">
      <c r="C935" s="214"/>
    </row>
    <row r="936" ht="12.75" customHeight="1">
      <c r="C936" s="214"/>
    </row>
    <row r="937" ht="12.75" customHeight="1">
      <c r="C937" s="214"/>
    </row>
    <row r="938" ht="12.75" customHeight="1">
      <c r="C938" s="214"/>
    </row>
    <row r="939" ht="12.75" customHeight="1">
      <c r="C939" s="214"/>
    </row>
    <row r="940" ht="12.75" customHeight="1">
      <c r="C940" s="214"/>
    </row>
    <row r="941" ht="12.75" customHeight="1">
      <c r="C941" s="214"/>
    </row>
    <row r="942" ht="12.75" customHeight="1">
      <c r="C942" s="214"/>
    </row>
    <row r="943" ht="12.75" customHeight="1">
      <c r="C943" s="214"/>
    </row>
    <row r="944" ht="12.75" customHeight="1">
      <c r="C944" s="214"/>
    </row>
    <row r="945" ht="12.75" customHeight="1">
      <c r="C945" s="214"/>
    </row>
    <row r="946" ht="12.75" customHeight="1">
      <c r="C946" s="214"/>
    </row>
    <row r="947" ht="12.75" customHeight="1">
      <c r="C947" s="214"/>
    </row>
    <row r="948" ht="12.75" customHeight="1">
      <c r="C948" s="214"/>
    </row>
    <row r="949" ht="12.75" customHeight="1">
      <c r="C949" s="214"/>
    </row>
    <row r="950" ht="12.75" customHeight="1">
      <c r="C950" s="214"/>
    </row>
    <row r="951" ht="12.75" customHeight="1">
      <c r="C951" s="214"/>
    </row>
    <row r="952" ht="12.75" customHeight="1">
      <c r="C952" s="214"/>
    </row>
    <row r="953" ht="12.75" customHeight="1">
      <c r="C953" s="214"/>
    </row>
    <row r="954" ht="12.75" customHeight="1">
      <c r="C954" s="214"/>
    </row>
    <row r="955" ht="12.75" customHeight="1">
      <c r="C955" s="214"/>
    </row>
    <row r="956" ht="12.75" customHeight="1">
      <c r="C956" s="214"/>
    </row>
    <row r="957" ht="12.75" customHeight="1">
      <c r="C957" s="214"/>
    </row>
    <row r="958" ht="12.75" customHeight="1">
      <c r="C958" s="214"/>
    </row>
    <row r="959" ht="12.75" customHeight="1">
      <c r="C959" s="214"/>
    </row>
    <row r="960" ht="12.75" customHeight="1">
      <c r="C960" s="214"/>
    </row>
    <row r="961" ht="12.75" customHeight="1">
      <c r="C961" s="214"/>
    </row>
    <row r="962" ht="12.75" customHeight="1">
      <c r="C962" s="214"/>
    </row>
    <row r="963" ht="12.75" customHeight="1">
      <c r="C963" s="214"/>
    </row>
    <row r="964" ht="12.75" customHeight="1">
      <c r="C964" s="214"/>
    </row>
    <row r="965" ht="12.75" customHeight="1">
      <c r="C965" s="214"/>
    </row>
    <row r="966" ht="12.75" customHeight="1">
      <c r="C966" s="214"/>
    </row>
    <row r="967" ht="12.75" customHeight="1">
      <c r="C967" s="214"/>
    </row>
    <row r="968" ht="12.75" customHeight="1">
      <c r="C968" s="214"/>
    </row>
    <row r="969" ht="12.75" customHeight="1">
      <c r="C969" s="214"/>
    </row>
    <row r="970" ht="12.75" customHeight="1">
      <c r="C970" s="214"/>
    </row>
    <row r="971" ht="12.75" customHeight="1">
      <c r="C971" s="214"/>
    </row>
    <row r="972" ht="12.75" customHeight="1">
      <c r="C972" s="214"/>
    </row>
    <row r="973" ht="12.75" customHeight="1">
      <c r="C973" s="214"/>
    </row>
    <row r="974" ht="12.75" customHeight="1">
      <c r="C974" s="214"/>
    </row>
    <row r="975" ht="12.75" customHeight="1">
      <c r="C975" s="214"/>
    </row>
    <row r="976" ht="12.75" customHeight="1">
      <c r="C976" s="214"/>
    </row>
    <row r="977" ht="12.75" customHeight="1">
      <c r="C977" s="214"/>
    </row>
    <row r="978" ht="12.75" customHeight="1">
      <c r="C978" s="214"/>
    </row>
    <row r="979" ht="12.75" customHeight="1">
      <c r="C979" s="214"/>
    </row>
    <row r="980" ht="12.75" customHeight="1">
      <c r="C980" s="214"/>
    </row>
    <row r="981" ht="12.75" customHeight="1">
      <c r="C981" s="214"/>
    </row>
    <row r="982" ht="12.75" customHeight="1">
      <c r="C982" s="214"/>
    </row>
    <row r="983" ht="12.75" customHeight="1">
      <c r="C983" s="214"/>
    </row>
    <row r="984" ht="12.75" customHeight="1">
      <c r="C984" s="214"/>
    </row>
    <row r="985" ht="12.75" customHeight="1">
      <c r="C985" s="214"/>
    </row>
    <row r="986" ht="12.75" customHeight="1">
      <c r="C986" s="214"/>
    </row>
    <row r="987" ht="12.75" customHeight="1">
      <c r="C987" s="214"/>
    </row>
    <row r="988" ht="12.75" customHeight="1">
      <c r="C988" s="214"/>
    </row>
    <row r="989" ht="12.75" customHeight="1">
      <c r="C989" s="214"/>
    </row>
    <row r="990" ht="12.75" customHeight="1">
      <c r="C990" s="214"/>
    </row>
    <row r="991" ht="12.75" customHeight="1">
      <c r="C991" s="214"/>
    </row>
    <row r="992" ht="12.75" customHeight="1">
      <c r="C992" s="214"/>
    </row>
    <row r="993" ht="12.75" customHeight="1">
      <c r="C993" s="214"/>
    </row>
    <row r="994" ht="12.75" customHeight="1">
      <c r="C994" s="214"/>
    </row>
    <row r="995" ht="12.75" customHeight="1">
      <c r="C995" s="214"/>
    </row>
    <row r="996" ht="12.75" customHeight="1">
      <c r="C996" s="214"/>
    </row>
    <row r="997" ht="12.75" customHeight="1">
      <c r="C997" s="214"/>
    </row>
    <row r="998" ht="12.75" customHeight="1">
      <c r="C998" s="214"/>
    </row>
    <row r="999" ht="12.75" customHeight="1">
      <c r="C999" s="214"/>
    </row>
  </sheetData>
  <mergeCells count="4">
    <mergeCell ref="C1:D2"/>
    <mergeCell ref="C3:U3"/>
    <mergeCell ref="V3:AB3"/>
    <mergeCell ref="B33:C33"/>
  </mergeCells>
  <conditionalFormatting sqref="C6:C31">
    <cfRule type="cellIs" dxfId="0" priority="1" operator="notEqual">
      <formula>$B$3</formula>
    </cfRule>
  </conditionalFormatting>
  <hyperlinks>
    <hyperlink display="INICIAL" location="INICIAL!A1" ref="C1"/>
  </hyperlink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146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146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149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150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151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23471.0</v>
      </c>
      <c r="F10" s="21"/>
      <c r="G10" s="21"/>
      <c r="H10" s="21"/>
      <c r="I10" s="53" t="s">
        <v>40</v>
      </c>
      <c r="J10" s="21"/>
      <c r="K10" s="54" t="s">
        <v>152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154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155</v>
      </c>
      <c r="L11" s="30"/>
      <c r="M11" s="30"/>
      <c r="N11" s="30"/>
      <c r="O11" s="30"/>
      <c r="P11" s="50" t="s">
        <v>44</v>
      </c>
      <c r="Q11" s="60" t="s">
        <v>156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157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158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43195.0</v>
      </c>
      <c r="U12" s="21"/>
      <c r="V12" s="21"/>
      <c r="W12" s="21"/>
      <c r="X12" s="62" t="s">
        <v>49</v>
      </c>
      <c r="Y12" s="21"/>
      <c r="Z12" s="21"/>
      <c r="AA12" s="21"/>
      <c r="AB12" s="64">
        <v>0.0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54" t="s">
        <v>159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14"/>
      <c r="AF13" s="14"/>
    </row>
    <row r="14" ht="17.25" customHeight="1">
      <c r="A14" s="51" t="s">
        <v>51</v>
      </c>
      <c r="B14" s="21"/>
      <c r="C14" s="78" t="s">
        <v>160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55" t="s">
        <v>52</v>
      </c>
      <c r="V14" s="64">
        <v>86.0</v>
      </c>
      <c r="W14" s="21"/>
      <c r="X14" s="62" t="s">
        <v>53</v>
      </c>
      <c r="Y14" s="21"/>
      <c r="Z14" s="21"/>
      <c r="AA14" s="54">
        <v>202.0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161</v>
      </c>
      <c r="D15" s="21"/>
      <c r="E15" s="21"/>
      <c r="F15" s="21"/>
      <c r="G15" s="21"/>
      <c r="H15" s="21"/>
      <c r="I15" s="62" t="s">
        <v>55</v>
      </c>
      <c r="J15" s="21"/>
      <c r="K15" s="54" t="s">
        <v>152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2.055017E7</v>
      </c>
      <c r="V15" s="21"/>
      <c r="W15" s="21"/>
      <c r="X15" s="55" t="s">
        <v>57</v>
      </c>
      <c r="Y15" s="64"/>
      <c r="Z15" s="21"/>
      <c r="AA15" s="55" t="s">
        <v>56</v>
      </c>
      <c r="AB15" s="141">
        <v>2.055017E7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9.84432441E8</v>
      </c>
      <c r="F16" s="21"/>
      <c r="G16" s="21"/>
      <c r="H16" s="21"/>
      <c r="I16" s="55" t="s">
        <v>60</v>
      </c>
      <c r="J16" s="21"/>
      <c r="K16" s="70">
        <v>3.2845487E7</v>
      </c>
      <c r="L16" s="21"/>
      <c r="M16" s="21"/>
      <c r="N16" s="21"/>
      <c r="O16" s="55" t="s">
        <v>61</v>
      </c>
      <c r="P16" s="70">
        <v>2.5705575E7</v>
      </c>
      <c r="Q16" s="21"/>
      <c r="R16" s="21"/>
      <c r="S16" s="21"/>
      <c r="T16" s="55" t="s">
        <v>62</v>
      </c>
      <c r="U16" s="21"/>
      <c r="V16" s="64" t="s">
        <v>162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142" t="s">
        <v>163</v>
      </c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142" t="s">
        <v>163</v>
      </c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34273.0</v>
      </c>
      <c r="F19" s="46"/>
      <c r="G19" s="46"/>
      <c r="H19" s="46"/>
      <c r="I19" s="77" t="s">
        <v>72</v>
      </c>
      <c r="J19" s="46"/>
      <c r="K19" s="46"/>
      <c r="L19" s="78" t="s">
        <v>152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43" t="s">
        <v>163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143" t="s">
        <v>163</v>
      </c>
      <c r="N20" s="61" t="s">
        <v>77</v>
      </c>
      <c r="O20" s="30"/>
      <c r="P20" s="143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12589.36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143" t="s">
        <v>163</v>
      </c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143" t="s">
        <v>163</v>
      </c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143" t="s">
        <v>163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143" t="s">
        <v>163</v>
      </c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44">
        <v>671.11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142" t="s">
        <v>163</v>
      </c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 t="s">
        <v>164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43.0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2.0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6.0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62.0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12.0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3.0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1.0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6.0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6">
        <v>204.0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6">
        <v>5.0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47">
        <v>3.0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6">
        <v>10.0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6">
        <v>1.0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4.0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165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48" t="s">
        <v>166</v>
      </c>
      <c r="R73" s="130" t="s">
        <v>143</v>
      </c>
      <c r="T73" s="149">
        <v>44606.0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167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150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168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150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169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170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171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24182.0</v>
      </c>
      <c r="F10" s="21"/>
      <c r="G10" s="21"/>
      <c r="H10" s="21"/>
      <c r="I10" s="53" t="s">
        <v>40</v>
      </c>
      <c r="J10" s="21"/>
      <c r="K10" s="54" t="s">
        <v>152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 t="s">
        <v>172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173</v>
      </c>
      <c r="L11" s="30"/>
      <c r="M11" s="30"/>
      <c r="N11" s="30"/>
      <c r="O11" s="30"/>
      <c r="P11" s="50" t="s">
        <v>44</v>
      </c>
      <c r="Q11" s="60">
        <v>7.9167217753E10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157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174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44557.0</v>
      </c>
      <c r="U12" s="21"/>
      <c r="V12" s="21"/>
      <c r="W12" s="21"/>
      <c r="X12" s="62" t="s">
        <v>49</v>
      </c>
      <c r="Y12" s="21"/>
      <c r="Z12" s="21"/>
      <c r="AA12" s="21"/>
      <c r="AB12" s="64">
        <v>3.0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175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176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580.0</v>
      </c>
      <c r="W14" s="21"/>
      <c r="X14" s="62" t="s">
        <v>53</v>
      </c>
      <c r="Y14" s="21"/>
      <c r="Z14" s="21"/>
      <c r="AA14" s="54" t="s">
        <v>177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178</v>
      </c>
      <c r="D15" s="21"/>
      <c r="E15" s="21"/>
      <c r="F15" s="21"/>
      <c r="G15" s="21"/>
      <c r="H15" s="21"/>
      <c r="I15" s="62" t="s">
        <v>55</v>
      </c>
      <c r="J15" s="21"/>
      <c r="K15" s="54" t="s">
        <v>152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>
        <v>2.274001E7</v>
      </c>
      <c r="V15" s="21"/>
      <c r="W15" s="21"/>
      <c r="X15" s="55" t="s">
        <v>57</v>
      </c>
      <c r="Y15" s="64"/>
      <c r="Z15" s="21"/>
      <c r="AA15" s="55" t="s">
        <v>56</v>
      </c>
      <c r="AB15" s="151">
        <v>2.274001E7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>
        <v>9.94642341E8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 t="s">
        <v>179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152" t="s">
        <v>163</v>
      </c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152" t="s">
        <v>163</v>
      </c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153">
        <v>42876.0</v>
      </c>
      <c r="F19" s="46"/>
      <c r="G19" s="46"/>
      <c r="H19" s="46"/>
      <c r="I19" s="77" t="s">
        <v>72</v>
      </c>
      <c r="J19" s="46"/>
      <c r="K19" s="46"/>
      <c r="L19" s="78" t="s">
        <v>146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154" t="s">
        <v>163</v>
      </c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155" t="s">
        <v>163</v>
      </c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3097.0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155" t="s">
        <v>163</v>
      </c>
      <c r="J21" s="61" t="s">
        <v>84</v>
      </c>
      <c r="K21" s="61"/>
      <c r="L21" s="61"/>
      <c r="M21" s="61"/>
      <c r="N21" s="50"/>
      <c r="O21" s="61"/>
      <c r="P21" s="50" t="s">
        <v>82</v>
      </c>
      <c r="Q21" s="155" t="s">
        <v>163</v>
      </c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155" t="s">
        <v>163</v>
      </c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154" t="s">
        <v>163</v>
      </c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/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156" t="s">
        <v>180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3.0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5.0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96">
        <v>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3.0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181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182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58" t="s">
        <v>183</v>
      </c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166</v>
      </c>
      <c r="R73" s="160">
        <v>44600.0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167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168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61" t="s">
        <v>184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162" t="s">
        <v>185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162" t="s">
        <v>186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163">
        <v>1.6031978E7</v>
      </c>
      <c r="F10" s="21"/>
      <c r="G10" s="21"/>
      <c r="H10" s="21"/>
      <c r="I10" s="53" t="s">
        <v>40</v>
      </c>
      <c r="J10" s="21"/>
      <c r="K10" s="164" t="s">
        <v>166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/>
      <c r="AE10" s="14"/>
      <c r="AF10" s="14"/>
    </row>
    <row r="11" ht="17.25" customHeight="1">
      <c r="A11" s="57" t="s">
        <v>42</v>
      </c>
      <c r="B11" s="162">
        <v>1.07652075E8</v>
      </c>
      <c r="C11" s="30"/>
      <c r="D11" s="30"/>
      <c r="E11" s="30"/>
      <c r="F11" s="30"/>
      <c r="G11" s="30"/>
      <c r="H11" s="58" t="s">
        <v>43</v>
      </c>
      <c r="I11" s="30"/>
      <c r="J11" s="30"/>
      <c r="K11" s="165" t="s">
        <v>155</v>
      </c>
      <c r="L11" s="30"/>
      <c r="M11" s="30"/>
      <c r="N11" s="30"/>
      <c r="O11" s="30"/>
      <c r="P11" s="50" t="s">
        <v>44</v>
      </c>
      <c r="Q11" s="166">
        <v>6.956205769E9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162" t="s">
        <v>187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164" t="s">
        <v>188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167">
        <v>44834.0</v>
      </c>
      <c r="U12" s="21"/>
      <c r="V12" s="21"/>
      <c r="W12" s="21"/>
      <c r="X12" s="62" t="s">
        <v>49</v>
      </c>
      <c r="Y12" s="21"/>
      <c r="Z12" s="21"/>
      <c r="AA12" s="21"/>
      <c r="AB12" s="163">
        <v>3.0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162">
        <v>3.0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164" t="s">
        <v>189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163">
        <v>374.0</v>
      </c>
      <c r="W14" s="21"/>
      <c r="X14" s="62" t="s">
        <v>53</v>
      </c>
      <c r="Y14" s="21"/>
      <c r="Z14" s="21"/>
      <c r="AA14" s="164">
        <v>202.0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164" t="s">
        <v>190</v>
      </c>
      <c r="D15" s="21"/>
      <c r="E15" s="21"/>
      <c r="F15" s="21"/>
      <c r="G15" s="21"/>
      <c r="H15" s="21"/>
      <c r="I15" s="62" t="s">
        <v>55</v>
      </c>
      <c r="J15" s="21"/>
      <c r="K15" s="164" t="s">
        <v>166</v>
      </c>
      <c r="L15" s="21"/>
      <c r="M15" s="21"/>
      <c r="N15" s="21"/>
      <c r="O15" s="21"/>
      <c r="P15" s="21"/>
      <c r="Q15" s="21"/>
      <c r="R15" s="55" t="s">
        <v>41</v>
      </c>
      <c r="S15" s="163" t="s">
        <v>153</v>
      </c>
      <c r="T15" s="55" t="s">
        <v>56</v>
      </c>
      <c r="U15" s="65"/>
      <c r="V15" s="21"/>
      <c r="W15" s="21"/>
      <c r="X15" s="55" t="s">
        <v>57</v>
      </c>
      <c r="Y15" s="64"/>
      <c r="Z15" s="21"/>
      <c r="AA15" s="55" t="s">
        <v>56</v>
      </c>
      <c r="AB15" s="151">
        <v>2.276E7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168">
        <v>9.98007909E8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163" t="s">
        <v>191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169" t="s">
        <v>163</v>
      </c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/>
      <c r="F19" s="46"/>
      <c r="G19" s="46"/>
      <c r="H19" s="46"/>
      <c r="I19" s="77" t="s">
        <v>72</v>
      </c>
      <c r="J19" s="46"/>
      <c r="K19" s="46"/>
      <c r="L19" s="78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154" t="s">
        <v>163</v>
      </c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155" t="s">
        <v>163</v>
      </c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6200.0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155" t="s">
        <v>192</v>
      </c>
      <c r="R21" s="50" t="s">
        <v>83</v>
      </c>
      <c r="S21" s="61" t="s">
        <v>85</v>
      </c>
      <c r="T21" s="61"/>
      <c r="U21" s="61"/>
      <c r="V21" s="50"/>
      <c r="W21" s="154" t="s">
        <v>163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154" t="s">
        <v>163</v>
      </c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/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170" t="s">
        <v>163</v>
      </c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156" t="s">
        <v>193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52.0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25.0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18.0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5.0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16.0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12.0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3.0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145">
        <v>3.0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6.0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233.0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12.0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71">
        <v>5.0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14.0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2.0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3.0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194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195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146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196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146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197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198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199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28788.0</v>
      </c>
      <c r="F10" s="21"/>
      <c r="G10" s="21"/>
      <c r="H10" s="21"/>
      <c r="I10" s="53" t="s">
        <v>40</v>
      </c>
      <c r="J10" s="21"/>
      <c r="K10" s="54" t="s">
        <v>200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>
        <v>1.18750959E8</v>
      </c>
      <c r="C11" s="30"/>
      <c r="D11" s="30"/>
      <c r="E11" s="30"/>
      <c r="F11" s="30"/>
      <c r="G11" s="30"/>
      <c r="H11" s="58" t="s">
        <v>43</v>
      </c>
      <c r="I11" s="30"/>
      <c r="J11" s="30"/>
      <c r="K11" s="59" t="s">
        <v>201</v>
      </c>
      <c r="L11" s="30"/>
      <c r="M11" s="30"/>
      <c r="N11" s="30"/>
      <c r="O11" s="30"/>
      <c r="P11" s="50" t="s">
        <v>44</v>
      </c>
      <c r="Q11" s="60" t="s">
        <v>202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 t="s">
        <v>157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203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43335.0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204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710.0</v>
      </c>
      <c r="W14" s="21"/>
      <c r="X14" s="62" t="s">
        <v>53</v>
      </c>
      <c r="Y14" s="21"/>
      <c r="Z14" s="21"/>
      <c r="AA14" s="54">
        <v>1006.0</v>
      </c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205</v>
      </c>
      <c r="D15" s="21"/>
      <c r="E15" s="21"/>
      <c r="F15" s="21"/>
      <c r="G15" s="21"/>
      <c r="H15" s="21"/>
      <c r="I15" s="62" t="s">
        <v>55</v>
      </c>
      <c r="J15" s="21"/>
      <c r="K15" s="54" t="s">
        <v>152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206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21.0</v>
      </c>
      <c r="D16" s="68" t="s">
        <v>59</v>
      </c>
      <c r="E16" s="69" t="s">
        <v>207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 t="s">
        <v>208</v>
      </c>
      <c r="Q16" s="21"/>
      <c r="R16" s="21"/>
      <c r="S16" s="21"/>
      <c r="T16" s="55" t="s">
        <v>62</v>
      </c>
      <c r="U16" s="21"/>
      <c r="V16" s="64" t="s">
        <v>209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152" t="s">
        <v>163</v>
      </c>
      <c r="N18" s="74" t="s">
        <v>68</v>
      </c>
      <c r="O18" s="38"/>
      <c r="P18" s="38"/>
      <c r="Q18" s="38"/>
      <c r="R18" s="38"/>
      <c r="S18" s="152" t="s">
        <v>163</v>
      </c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42091.0</v>
      </c>
      <c r="F19" s="46"/>
      <c r="G19" s="46"/>
      <c r="H19" s="46"/>
      <c r="I19" s="77" t="s">
        <v>72</v>
      </c>
      <c r="J19" s="46"/>
      <c r="K19" s="46"/>
      <c r="L19" s="78" t="s">
        <v>146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 t="s">
        <v>192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172" t="s">
        <v>163</v>
      </c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7103.91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144">
        <v>1633.89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78.0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22.0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15.0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145">
        <v>12.0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145">
        <v>14.0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4.0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145">
        <v>28.0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145">
        <v>16.0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31.0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2.0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2.0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3.0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2.0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58.0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32.0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3.0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71">
        <v>6.0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58" t="s">
        <v>210</v>
      </c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4.0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145">
        <v>2.0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3.0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4.0</v>
      </c>
      <c r="F51" s="21"/>
      <c r="G51" s="26"/>
      <c r="H51" s="123" t="s">
        <v>126</v>
      </c>
      <c r="I51" s="21"/>
      <c r="J51" s="21"/>
      <c r="K51" s="21"/>
      <c r="L51" s="26"/>
      <c r="M51" s="145">
        <v>2.0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211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57" t="s">
        <v>212</v>
      </c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57" t="s">
        <v>213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58" t="s">
        <v>214</v>
      </c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215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216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58" t="s">
        <v>217</v>
      </c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58" t="s">
        <v>218</v>
      </c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59" t="s">
        <v>152</v>
      </c>
      <c r="R73" s="130" t="s">
        <v>143</v>
      </c>
      <c r="T73" s="174">
        <v>44604.0</v>
      </c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36C09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2020.0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61" t="s">
        <v>15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 t="s">
        <v>39</v>
      </c>
      <c r="F10" s="21"/>
      <c r="G10" s="21"/>
      <c r="H10" s="21"/>
      <c r="I10" s="53" t="s">
        <v>40</v>
      </c>
      <c r="J10" s="21"/>
      <c r="K10" s="54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/>
      <c r="AE10" s="14"/>
      <c r="AF10" s="14"/>
    </row>
    <row r="11" ht="17.25" customHeight="1">
      <c r="A11" s="57" t="s">
        <v>42</v>
      </c>
      <c r="B11" s="49"/>
      <c r="C11" s="30"/>
      <c r="D11" s="30"/>
      <c r="E11" s="30"/>
      <c r="F11" s="30"/>
      <c r="G11" s="30"/>
      <c r="H11" s="58" t="s">
        <v>43</v>
      </c>
      <c r="I11" s="30"/>
      <c r="J11" s="30"/>
      <c r="K11" s="59"/>
      <c r="L11" s="30"/>
      <c r="M11" s="30"/>
      <c r="N11" s="30"/>
      <c r="O11" s="30"/>
      <c r="P11" s="50" t="s">
        <v>44</v>
      </c>
      <c r="Q11" s="60">
        <v>0.0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/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 t="s">
        <v>48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/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/>
      <c r="D15" s="21"/>
      <c r="E15" s="21"/>
      <c r="F15" s="21"/>
      <c r="G15" s="21"/>
      <c r="H15" s="21"/>
      <c r="I15" s="62" t="s">
        <v>55</v>
      </c>
      <c r="J15" s="21"/>
      <c r="K15" s="54"/>
      <c r="L15" s="21"/>
      <c r="M15" s="21"/>
      <c r="N15" s="21"/>
      <c r="O15" s="21"/>
      <c r="P15" s="21"/>
      <c r="Q15" s="21"/>
      <c r="R15" s="55" t="s">
        <v>41</v>
      </c>
      <c r="S15" s="64"/>
      <c r="T15" s="55" t="s">
        <v>56</v>
      </c>
      <c r="U15" s="65">
        <v>0.0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0.0</v>
      </c>
      <c r="D16" s="68" t="s">
        <v>59</v>
      </c>
      <c r="E16" s="69">
        <v>0.0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/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 t="s">
        <v>39</v>
      </c>
      <c r="F19" s="46"/>
      <c r="G19" s="46"/>
      <c r="H19" s="46"/>
      <c r="I19" s="77" t="s">
        <v>72</v>
      </c>
      <c r="J19" s="46"/>
      <c r="K19" s="46"/>
      <c r="L19" s="78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96">
        <v>0.0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96">
        <v>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219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36C09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2020.0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/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/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61" t="s">
        <v>18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 t="s">
        <v>39</v>
      </c>
      <c r="F10" s="21"/>
      <c r="G10" s="21"/>
      <c r="H10" s="21"/>
      <c r="I10" s="53" t="s">
        <v>40</v>
      </c>
      <c r="J10" s="21"/>
      <c r="K10" s="54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/>
      <c r="AE10" s="14"/>
      <c r="AF10" s="14"/>
    </row>
    <row r="11" ht="17.25" customHeight="1">
      <c r="A11" s="57" t="s">
        <v>42</v>
      </c>
      <c r="B11" s="49"/>
      <c r="C11" s="30"/>
      <c r="D11" s="30"/>
      <c r="E11" s="30"/>
      <c r="F11" s="30"/>
      <c r="G11" s="30"/>
      <c r="H11" s="58" t="s">
        <v>43</v>
      </c>
      <c r="I11" s="30"/>
      <c r="J11" s="30"/>
      <c r="K11" s="59"/>
      <c r="L11" s="30"/>
      <c r="M11" s="30"/>
      <c r="N11" s="30"/>
      <c r="O11" s="30"/>
      <c r="P11" s="50" t="s">
        <v>44</v>
      </c>
      <c r="Q11" s="60">
        <v>0.0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49"/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 t="s">
        <v>48</v>
      </c>
      <c r="U12" s="21"/>
      <c r="V12" s="21"/>
      <c r="W12" s="21"/>
      <c r="X12" s="62" t="s">
        <v>49</v>
      </c>
      <c r="Y12" s="21"/>
      <c r="Z12" s="21"/>
      <c r="AA12" s="21"/>
      <c r="AB12" s="64"/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/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/>
      <c r="D15" s="21"/>
      <c r="E15" s="21"/>
      <c r="F15" s="21"/>
      <c r="G15" s="21"/>
      <c r="H15" s="21"/>
      <c r="I15" s="62" t="s">
        <v>55</v>
      </c>
      <c r="J15" s="21"/>
      <c r="K15" s="54"/>
      <c r="L15" s="21"/>
      <c r="M15" s="21"/>
      <c r="N15" s="21"/>
      <c r="O15" s="21"/>
      <c r="P15" s="21"/>
      <c r="Q15" s="21"/>
      <c r="R15" s="55" t="s">
        <v>41</v>
      </c>
      <c r="S15" s="64"/>
      <c r="T15" s="55" t="s">
        <v>56</v>
      </c>
      <c r="U15" s="65">
        <v>0.0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0.0</v>
      </c>
      <c r="D16" s="68" t="s">
        <v>59</v>
      </c>
      <c r="E16" s="69">
        <v>0.0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>
        <v>0.0</v>
      </c>
      <c r="Q16" s="21"/>
      <c r="R16" s="21"/>
      <c r="S16" s="21"/>
      <c r="T16" s="55" t="s">
        <v>62</v>
      </c>
      <c r="U16" s="21"/>
      <c r="V16" s="64"/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55"/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 t="s">
        <v>39</v>
      </c>
      <c r="F19" s="46"/>
      <c r="G19" s="46"/>
      <c r="H19" s="46"/>
      <c r="I19" s="77" t="s">
        <v>72</v>
      </c>
      <c r="J19" s="46"/>
      <c r="K19" s="46"/>
      <c r="L19" s="78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61"/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50"/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80">
        <v>0.0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50"/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61"/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61"/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74"/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96">
        <v>0.0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96">
        <v>0.0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96">
        <v>0.0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96">
        <v>0.0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96">
        <v>0.0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96">
        <v>0.0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96">
        <v>0.0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96">
        <v>0.0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96">
        <v>0.0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96">
        <v>0.0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96">
        <v>0.0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14">
        <v>0.0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96">
        <v>0.0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96">
        <v>0.0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96">
        <v>0.0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96">
        <v>0.0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25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220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20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86"/>
    <col customWidth="1" min="3" max="3" width="5.86"/>
    <col customWidth="1" min="4" max="4" width="8.0"/>
    <col customWidth="1" min="5" max="5" width="3.29"/>
    <col customWidth="1" min="6" max="6" width="4.14"/>
    <col customWidth="1" min="7" max="7" width="3.14"/>
    <col customWidth="1" min="8" max="8" width="4.29"/>
    <col customWidth="1" min="9" max="9" width="3.14"/>
    <col customWidth="1" min="10" max="10" width="5.29"/>
    <col customWidth="1" min="11" max="11" width="9.86"/>
    <col customWidth="1" min="12" max="13" width="3.14"/>
    <col customWidth="1" min="14" max="14" width="5.86"/>
    <col customWidth="1" min="15" max="15" width="5.14"/>
    <col customWidth="1" min="16" max="16" width="4.14"/>
    <col customWidth="1" min="17" max="17" width="3.14"/>
    <col customWidth="1" min="18" max="18" width="5.14"/>
    <col customWidth="1" min="19" max="19" width="4.14"/>
    <col customWidth="1" min="20" max="20" width="4.71"/>
    <col customWidth="1" min="21" max="22" width="3.14"/>
    <col customWidth="1" min="23" max="24" width="4.71"/>
    <col customWidth="1" min="25" max="25" width="3.14"/>
    <col customWidth="1" min="26" max="26" width="4.57"/>
    <col customWidth="1" min="27" max="27" width="4.71"/>
    <col customWidth="1" min="28" max="28" width="3.29"/>
    <col customWidth="1" min="29" max="29" width="3.14"/>
    <col customWidth="1" min="30" max="30" width="5.57"/>
    <col customWidth="1" min="31" max="32" width="4.43"/>
  </cols>
  <sheetData>
    <row r="1" ht="17.25" customHeight="1">
      <c r="A1" s="9"/>
      <c r="B1" s="10"/>
      <c r="C1" s="10"/>
      <c r="D1" s="10"/>
      <c r="E1" s="10"/>
      <c r="F1" s="10"/>
      <c r="G1" s="10"/>
      <c r="H1" s="11"/>
      <c r="I1" s="138" t="s">
        <v>29</v>
      </c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3"/>
      <c r="AE1" s="14"/>
      <c r="AF1" s="14"/>
    </row>
    <row r="2" ht="43.5" customHeight="1">
      <c r="A2" s="15"/>
      <c r="H2" s="16"/>
      <c r="I2" s="17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9"/>
      <c r="AE2" s="14"/>
      <c r="AF2" s="14"/>
    </row>
    <row r="3" ht="17.25" customHeight="1">
      <c r="A3" s="15"/>
      <c r="H3" s="16"/>
      <c r="I3" s="20"/>
      <c r="J3" s="21"/>
      <c r="K3" s="21"/>
      <c r="L3" s="21"/>
      <c r="M3" s="21"/>
      <c r="N3" s="21"/>
      <c r="O3" s="21"/>
      <c r="P3" s="22" t="s">
        <v>30</v>
      </c>
      <c r="Q3" s="21"/>
      <c r="R3" s="139">
        <v>2021.0</v>
      </c>
      <c r="S3" s="21"/>
      <c r="T3" s="21"/>
      <c r="U3" s="24"/>
      <c r="V3" s="25"/>
      <c r="W3" s="21"/>
      <c r="X3" s="21"/>
      <c r="Y3" s="21"/>
      <c r="Z3" s="21"/>
      <c r="AA3" s="21"/>
      <c r="AB3" s="26"/>
      <c r="AC3" s="27" t="s">
        <v>31</v>
      </c>
      <c r="AD3" s="28"/>
      <c r="AE3" s="14"/>
      <c r="AF3" s="14"/>
    </row>
    <row r="4" ht="17.25" customHeight="1">
      <c r="A4" s="15"/>
      <c r="H4" s="16"/>
      <c r="I4" s="29" t="s">
        <v>32</v>
      </c>
      <c r="J4" s="30"/>
      <c r="K4" s="30"/>
      <c r="L4" s="25" t="s">
        <v>221</v>
      </c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6"/>
      <c r="AC4" s="31" t="s">
        <v>147</v>
      </c>
      <c r="AD4" s="32"/>
      <c r="AE4" s="14"/>
      <c r="AF4" s="14"/>
    </row>
    <row r="5" ht="17.25" customHeight="1">
      <c r="A5" s="15"/>
      <c r="H5" s="16"/>
      <c r="I5" s="33" t="s">
        <v>33</v>
      </c>
      <c r="J5" s="21"/>
      <c r="K5" s="21"/>
      <c r="L5" s="25" t="s">
        <v>222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6"/>
      <c r="AC5" s="31" t="s">
        <v>148</v>
      </c>
      <c r="AD5" s="32"/>
      <c r="AE5" s="14"/>
      <c r="AF5" s="14"/>
    </row>
    <row r="6" ht="11.25" customHeight="1">
      <c r="A6" s="34"/>
      <c r="B6" s="35"/>
      <c r="C6" s="35"/>
      <c r="D6" s="35"/>
      <c r="E6" s="35"/>
      <c r="F6" s="35"/>
      <c r="G6" s="35"/>
      <c r="H6" s="36"/>
      <c r="I6" s="37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9"/>
      <c r="AE6" s="14"/>
      <c r="AF6" s="14"/>
    </row>
    <row r="7" ht="17.25" customHeight="1">
      <c r="A7" s="40" t="s">
        <v>34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2"/>
      <c r="AE7" s="14"/>
      <c r="AF7" s="14"/>
    </row>
    <row r="8" ht="17.25" customHeight="1">
      <c r="A8" s="43" t="s">
        <v>35</v>
      </c>
      <c r="B8" s="44"/>
      <c r="C8" s="140" t="s">
        <v>223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7"/>
      <c r="AE8" s="14"/>
      <c r="AF8" s="14"/>
    </row>
    <row r="9" ht="17.25" customHeight="1">
      <c r="A9" s="48" t="s">
        <v>36</v>
      </c>
      <c r="B9" s="30"/>
      <c r="C9" s="49" t="s">
        <v>224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50" t="s">
        <v>37</v>
      </c>
      <c r="Q9" s="49" t="s">
        <v>225</v>
      </c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2"/>
      <c r="AE9" s="14"/>
      <c r="AF9" s="14"/>
    </row>
    <row r="10" ht="17.25" customHeight="1">
      <c r="A10" s="51" t="s">
        <v>38</v>
      </c>
      <c r="B10" s="21"/>
      <c r="C10" s="21"/>
      <c r="D10" s="21"/>
      <c r="E10" s="52">
        <v>30986.0</v>
      </c>
      <c r="F10" s="21"/>
      <c r="G10" s="21"/>
      <c r="H10" s="21"/>
      <c r="I10" s="53" t="s">
        <v>40</v>
      </c>
      <c r="J10" s="21"/>
      <c r="K10" s="54" t="s">
        <v>226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55" t="s">
        <v>41</v>
      </c>
      <c r="AD10" s="56" t="s">
        <v>153</v>
      </c>
      <c r="AE10" s="14"/>
      <c r="AF10" s="14"/>
    </row>
    <row r="11" ht="17.25" customHeight="1">
      <c r="A11" s="57" t="s">
        <v>42</v>
      </c>
      <c r="B11" s="49"/>
      <c r="C11" s="30"/>
      <c r="D11" s="30"/>
      <c r="E11" s="30"/>
      <c r="F11" s="30"/>
      <c r="G11" s="30"/>
      <c r="H11" s="58" t="s">
        <v>43</v>
      </c>
      <c r="I11" s="30"/>
      <c r="J11" s="30"/>
      <c r="K11" s="59"/>
      <c r="L11" s="30"/>
      <c r="M11" s="30"/>
      <c r="N11" s="30"/>
      <c r="O11" s="30"/>
      <c r="P11" s="50" t="s">
        <v>44</v>
      </c>
      <c r="Q11" s="60">
        <v>0.0</v>
      </c>
      <c r="R11" s="30"/>
      <c r="S11" s="30"/>
      <c r="T11" s="30"/>
      <c r="U11" s="30"/>
      <c r="V11" s="30"/>
      <c r="W11" s="30"/>
      <c r="X11" s="61" t="s">
        <v>45</v>
      </c>
      <c r="Y11" s="30"/>
      <c r="Z11" s="30"/>
      <c r="AA11" s="162" t="s">
        <v>157</v>
      </c>
      <c r="AB11" s="30"/>
      <c r="AC11" s="30"/>
      <c r="AD11" s="32"/>
      <c r="AE11" s="14"/>
      <c r="AF11" s="14"/>
    </row>
    <row r="12" ht="17.25" customHeight="1">
      <c r="A12" s="51" t="s">
        <v>46</v>
      </c>
      <c r="B12" s="21"/>
      <c r="C12" s="54" t="s">
        <v>227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62" t="s">
        <v>47</v>
      </c>
      <c r="Q12" s="21"/>
      <c r="R12" s="21"/>
      <c r="S12" s="21"/>
      <c r="T12" s="63">
        <v>43338.0</v>
      </c>
      <c r="U12" s="21"/>
      <c r="V12" s="21"/>
      <c r="W12" s="21"/>
      <c r="X12" s="62" t="s">
        <v>49</v>
      </c>
      <c r="Y12" s="21"/>
      <c r="Z12" s="21"/>
      <c r="AA12" s="21"/>
      <c r="AB12" s="64">
        <v>1.0</v>
      </c>
      <c r="AC12" s="21"/>
      <c r="AD12" s="28"/>
      <c r="AE12" s="14"/>
      <c r="AF12" s="14"/>
    </row>
    <row r="13" ht="17.25" customHeight="1">
      <c r="A13" s="48" t="s">
        <v>50</v>
      </c>
      <c r="B13" s="30"/>
      <c r="C13" s="30"/>
      <c r="D13" s="30"/>
      <c r="E13" s="49" t="s">
        <v>228</v>
      </c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2"/>
      <c r="AE13" s="14"/>
      <c r="AF13" s="14"/>
    </row>
    <row r="14" ht="17.25" customHeight="1">
      <c r="A14" s="51" t="s">
        <v>51</v>
      </c>
      <c r="B14" s="21"/>
      <c r="C14" s="54" t="s">
        <v>229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55" t="s">
        <v>52</v>
      </c>
      <c r="V14" s="64">
        <v>205.0</v>
      </c>
      <c r="W14" s="21"/>
      <c r="X14" s="62" t="s">
        <v>53</v>
      </c>
      <c r="Y14" s="21"/>
      <c r="Z14" s="21"/>
      <c r="AA14" s="54"/>
      <c r="AB14" s="21"/>
      <c r="AC14" s="21"/>
      <c r="AD14" s="28"/>
      <c r="AE14" s="14"/>
      <c r="AF14" s="14"/>
    </row>
    <row r="15" ht="17.25" customHeight="1">
      <c r="A15" s="51" t="s">
        <v>54</v>
      </c>
      <c r="B15" s="21"/>
      <c r="C15" s="54" t="s">
        <v>230</v>
      </c>
      <c r="D15" s="21"/>
      <c r="E15" s="21"/>
      <c r="F15" s="21"/>
      <c r="G15" s="21"/>
      <c r="H15" s="21"/>
      <c r="I15" s="62" t="s">
        <v>55</v>
      </c>
      <c r="J15" s="21"/>
      <c r="K15" s="54" t="s">
        <v>226</v>
      </c>
      <c r="L15" s="21"/>
      <c r="M15" s="21"/>
      <c r="N15" s="21"/>
      <c r="O15" s="21"/>
      <c r="P15" s="21"/>
      <c r="Q15" s="21"/>
      <c r="R15" s="55" t="s">
        <v>41</v>
      </c>
      <c r="S15" s="64" t="s">
        <v>153</v>
      </c>
      <c r="T15" s="55" t="s">
        <v>56</v>
      </c>
      <c r="U15" s="65" t="s">
        <v>231</v>
      </c>
      <c r="V15" s="21"/>
      <c r="W15" s="21"/>
      <c r="X15" s="55" t="s">
        <v>57</v>
      </c>
      <c r="Y15" s="64"/>
      <c r="Z15" s="21"/>
      <c r="AA15" s="55" t="s">
        <v>56</v>
      </c>
      <c r="AB15" s="65">
        <v>0.0</v>
      </c>
      <c r="AC15" s="21"/>
      <c r="AD15" s="28"/>
      <c r="AE15" s="14"/>
      <c r="AF15" s="14"/>
    </row>
    <row r="16" ht="17.25" customHeight="1">
      <c r="A16" s="66" t="s">
        <v>58</v>
      </c>
      <c r="B16" s="55"/>
      <c r="C16" s="67">
        <v>0.0</v>
      </c>
      <c r="D16" s="68" t="s">
        <v>59</v>
      </c>
      <c r="E16" s="69" t="s">
        <v>232</v>
      </c>
      <c r="F16" s="21"/>
      <c r="G16" s="21"/>
      <c r="H16" s="21"/>
      <c r="I16" s="55" t="s">
        <v>60</v>
      </c>
      <c r="J16" s="21"/>
      <c r="K16" s="70">
        <v>0.0</v>
      </c>
      <c r="L16" s="21"/>
      <c r="M16" s="21"/>
      <c r="N16" s="21"/>
      <c r="O16" s="55" t="s">
        <v>61</v>
      </c>
      <c r="P16" s="70" t="s">
        <v>233</v>
      </c>
      <c r="Q16" s="21"/>
      <c r="R16" s="21"/>
      <c r="S16" s="21"/>
      <c r="T16" s="55" t="s">
        <v>62</v>
      </c>
      <c r="U16" s="21"/>
      <c r="V16" s="64" t="s">
        <v>234</v>
      </c>
      <c r="W16" s="21"/>
      <c r="X16" s="21"/>
      <c r="Y16" s="21"/>
      <c r="Z16" s="21"/>
      <c r="AA16" s="21"/>
      <c r="AB16" s="21"/>
      <c r="AC16" s="21"/>
      <c r="AD16" s="28"/>
      <c r="AE16" s="14"/>
      <c r="AF16" s="14"/>
    </row>
    <row r="17" ht="17.25" customHeight="1">
      <c r="A17" s="71" t="s">
        <v>63</v>
      </c>
      <c r="B17" s="30"/>
      <c r="C17" s="30"/>
      <c r="D17" s="30"/>
      <c r="E17" s="72"/>
      <c r="F17" s="55"/>
      <c r="G17" s="62" t="s">
        <v>64</v>
      </c>
      <c r="H17" s="21"/>
      <c r="I17" s="21"/>
      <c r="J17" s="21"/>
      <c r="K17" s="21"/>
      <c r="L17" s="21"/>
      <c r="M17" s="175" t="s">
        <v>163</v>
      </c>
      <c r="N17" s="62" t="s">
        <v>65</v>
      </c>
      <c r="O17" s="21"/>
      <c r="P17" s="21"/>
      <c r="Q17" s="21"/>
      <c r="R17" s="21"/>
      <c r="S17" s="55"/>
      <c r="T17" s="62" t="s">
        <v>66</v>
      </c>
      <c r="U17" s="21"/>
      <c r="V17" s="21"/>
      <c r="W17" s="21"/>
      <c r="X17" s="21"/>
      <c r="Y17" s="55"/>
      <c r="Z17" s="62"/>
      <c r="AA17" s="21"/>
      <c r="AB17" s="21"/>
      <c r="AC17" s="21"/>
      <c r="AD17" s="28"/>
      <c r="AE17" s="14"/>
      <c r="AF17" s="14"/>
    </row>
    <row r="18" ht="17.25" customHeight="1">
      <c r="A18" s="34"/>
      <c r="B18" s="35"/>
      <c r="C18" s="35"/>
      <c r="D18" s="35"/>
      <c r="E18" s="36"/>
      <c r="F18" s="73"/>
      <c r="G18" s="74" t="s">
        <v>67</v>
      </c>
      <c r="H18" s="38"/>
      <c r="I18" s="38"/>
      <c r="J18" s="38"/>
      <c r="K18" s="38"/>
      <c r="L18" s="38"/>
      <c r="M18" s="73"/>
      <c r="N18" s="74" t="s">
        <v>68</v>
      </c>
      <c r="O18" s="38"/>
      <c r="P18" s="38"/>
      <c r="Q18" s="38"/>
      <c r="R18" s="38"/>
      <c r="S18" s="73"/>
      <c r="T18" s="74" t="s">
        <v>69</v>
      </c>
      <c r="U18" s="38"/>
      <c r="V18" s="38"/>
      <c r="W18" s="38"/>
      <c r="X18" s="38"/>
      <c r="Y18" s="73"/>
      <c r="Z18" s="74" t="s">
        <v>70</v>
      </c>
      <c r="AA18" s="38"/>
      <c r="AB18" s="38"/>
      <c r="AC18" s="38"/>
      <c r="AD18" s="39"/>
      <c r="AE18" s="14"/>
      <c r="AF18" s="14"/>
    </row>
    <row r="19" ht="17.25" customHeight="1">
      <c r="A19" s="75" t="s">
        <v>71</v>
      </c>
      <c r="B19" s="46"/>
      <c r="C19" s="46"/>
      <c r="D19" s="46"/>
      <c r="E19" s="76">
        <v>41090.0</v>
      </c>
      <c r="F19" s="46"/>
      <c r="G19" s="46"/>
      <c r="H19" s="46"/>
      <c r="I19" s="77" t="s">
        <v>72</v>
      </c>
      <c r="J19" s="46"/>
      <c r="K19" s="46"/>
      <c r="L19" s="78" t="s">
        <v>235</v>
      </c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7"/>
      <c r="AE19" s="14"/>
      <c r="AF19" s="14"/>
    </row>
    <row r="20" ht="17.25" customHeight="1">
      <c r="A20" s="48" t="s">
        <v>73</v>
      </c>
      <c r="B20" s="30"/>
      <c r="C20" s="30"/>
      <c r="D20" s="30"/>
      <c r="E20" s="154" t="s">
        <v>163</v>
      </c>
      <c r="F20" s="61" t="s">
        <v>74</v>
      </c>
      <c r="G20" s="30"/>
      <c r="H20" s="61"/>
      <c r="I20" s="61" t="s">
        <v>75</v>
      </c>
      <c r="J20" s="72"/>
      <c r="K20" s="79" t="s">
        <v>76</v>
      </c>
      <c r="L20" s="30"/>
      <c r="M20" s="58"/>
      <c r="N20" s="61" t="s">
        <v>77</v>
      </c>
      <c r="O20" s="30"/>
      <c r="P20" s="155" t="s">
        <v>163</v>
      </c>
      <c r="Q20" s="61" t="s">
        <v>78</v>
      </c>
      <c r="R20" s="30"/>
      <c r="S20" s="50"/>
      <c r="T20" s="61" t="s">
        <v>79</v>
      </c>
      <c r="U20" s="72"/>
      <c r="V20" s="79" t="s">
        <v>80</v>
      </c>
      <c r="W20" s="30"/>
      <c r="X20" s="30"/>
      <c r="Y20" s="144">
        <v>6213.0</v>
      </c>
      <c r="Z20" s="30"/>
      <c r="AA20" s="30"/>
      <c r="AB20" s="30"/>
      <c r="AC20" s="30"/>
      <c r="AD20" s="32"/>
      <c r="AE20" s="14"/>
      <c r="AF20" s="14"/>
    </row>
    <row r="21" ht="17.25" customHeight="1">
      <c r="A21" s="48" t="s">
        <v>81</v>
      </c>
      <c r="B21" s="61"/>
      <c r="C21" s="61"/>
      <c r="D21" s="61"/>
      <c r="E21" s="61"/>
      <c r="F21" s="50" t="s">
        <v>82</v>
      </c>
      <c r="G21" s="50"/>
      <c r="H21" s="50" t="s">
        <v>83</v>
      </c>
      <c r="I21" s="155" t="s">
        <v>163</v>
      </c>
      <c r="J21" s="61" t="s">
        <v>84</v>
      </c>
      <c r="K21" s="61"/>
      <c r="L21" s="61"/>
      <c r="M21" s="61"/>
      <c r="N21" s="50"/>
      <c r="O21" s="61"/>
      <c r="P21" s="50" t="s">
        <v>82</v>
      </c>
      <c r="Q21" s="50"/>
      <c r="R21" s="50" t="s">
        <v>83</v>
      </c>
      <c r="S21" s="61" t="s">
        <v>85</v>
      </c>
      <c r="T21" s="61"/>
      <c r="U21" s="61"/>
      <c r="V21" s="50"/>
      <c r="W21" s="154" t="s">
        <v>163</v>
      </c>
      <c r="X21" s="50" t="s">
        <v>82</v>
      </c>
      <c r="Y21" s="50"/>
      <c r="Z21" s="50"/>
      <c r="AA21" s="50" t="s">
        <v>83</v>
      </c>
      <c r="AB21" s="81"/>
      <c r="AC21" s="30"/>
      <c r="AD21" s="32"/>
      <c r="AE21" s="14"/>
      <c r="AF21" s="14"/>
    </row>
    <row r="22" ht="17.25" customHeight="1">
      <c r="A22" s="48" t="s">
        <v>86</v>
      </c>
      <c r="B22" s="61"/>
      <c r="C22" s="61"/>
      <c r="D22" s="61"/>
      <c r="E22" s="61"/>
      <c r="F22" s="50"/>
      <c r="G22" s="50"/>
      <c r="H22" s="50"/>
      <c r="I22" s="61"/>
      <c r="J22" s="61"/>
      <c r="K22" s="61" t="s">
        <v>82</v>
      </c>
      <c r="L22" s="154" t="s">
        <v>163</v>
      </c>
      <c r="M22" s="61" t="s">
        <v>83</v>
      </c>
      <c r="N22" s="61"/>
      <c r="O22" s="81"/>
      <c r="P22" s="30"/>
      <c r="Q22" s="30"/>
      <c r="R22" s="30"/>
      <c r="S22" s="61" t="s">
        <v>87</v>
      </c>
      <c r="T22" s="30"/>
      <c r="U22" s="30"/>
      <c r="V22" s="30"/>
      <c r="W22" s="30"/>
      <c r="X22" s="30"/>
      <c r="Y22" s="80">
        <v>0.0</v>
      </c>
      <c r="Z22" s="30"/>
      <c r="AA22" s="30"/>
      <c r="AB22" s="30"/>
      <c r="AC22" s="30"/>
      <c r="AD22" s="32"/>
      <c r="AE22" s="14"/>
      <c r="AF22" s="14"/>
    </row>
    <row r="23" ht="17.25" customHeight="1">
      <c r="A23" s="82" t="s">
        <v>88</v>
      </c>
      <c r="B23" s="74"/>
      <c r="C23" s="74"/>
      <c r="D23" s="74"/>
      <c r="E23" s="74"/>
      <c r="F23" s="73"/>
      <c r="G23" s="83"/>
      <c r="H23" s="38"/>
      <c r="I23" s="38"/>
      <c r="J23" s="38"/>
      <c r="K23" s="74" t="s">
        <v>82</v>
      </c>
      <c r="L23" s="170" t="s">
        <v>163</v>
      </c>
      <c r="M23" s="74" t="s">
        <v>83</v>
      </c>
      <c r="N23" s="74"/>
      <c r="O23" s="83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9"/>
      <c r="AE23" s="14"/>
      <c r="AF23" s="14"/>
    </row>
    <row r="24" ht="17.25" customHeight="1">
      <c r="A24" s="84" t="s">
        <v>89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6"/>
      <c r="AE24" s="14"/>
      <c r="AF24" s="14"/>
    </row>
    <row r="25" ht="17.25" customHeight="1">
      <c r="A25" s="87" t="s">
        <v>90</v>
      </c>
      <c r="B25" s="88"/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7"/>
      <c r="AE25" s="14"/>
      <c r="AF25" s="14"/>
    </row>
    <row r="26" ht="17.25" customHeight="1">
      <c r="A26" s="82" t="s">
        <v>91</v>
      </c>
      <c r="B26" s="38"/>
      <c r="C26" s="38"/>
      <c r="D26" s="38"/>
      <c r="E26" s="89" t="s">
        <v>236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9"/>
      <c r="AE26" s="14"/>
      <c r="AF26" s="14"/>
    </row>
    <row r="27" ht="17.25" customHeight="1">
      <c r="A27" s="90" t="s">
        <v>92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2"/>
      <c r="AE27" s="14"/>
      <c r="AF27" s="14"/>
    </row>
    <row r="28" ht="21.75" customHeight="1">
      <c r="A28" s="87" t="s">
        <v>93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93"/>
      <c r="M28" s="94" t="s">
        <v>94</v>
      </c>
      <c r="N28" s="46"/>
      <c r="O28" s="88"/>
      <c r="P28" s="95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93"/>
      <c r="AB28" s="94" t="s">
        <v>94</v>
      </c>
      <c r="AC28" s="46"/>
      <c r="AD28" s="47"/>
      <c r="AE28" s="14"/>
      <c r="AF28" s="14"/>
    </row>
    <row r="29" ht="17.25" customHeight="1">
      <c r="A29" s="51" t="s">
        <v>95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6"/>
      <c r="M29" s="145">
        <v>65.0</v>
      </c>
      <c r="N29" s="21"/>
      <c r="O29" s="26"/>
      <c r="P29" s="97" t="s">
        <v>96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6"/>
      <c r="AB29" s="145">
        <v>3.0</v>
      </c>
      <c r="AC29" s="21"/>
      <c r="AD29" s="28"/>
      <c r="AE29" s="14"/>
      <c r="AF29" s="14"/>
    </row>
    <row r="30" ht="17.25" customHeight="1">
      <c r="A30" s="51" t="s">
        <v>97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6"/>
      <c r="M30" s="145">
        <v>48.0</v>
      </c>
      <c r="N30" s="21"/>
      <c r="O30" s="26"/>
      <c r="P30" s="97" t="s">
        <v>98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6"/>
      <c r="AB30" s="96">
        <v>0.0</v>
      </c>
      <c r="AC30" s="21"/>
      <c r="AD30" s="28"/>
      <c r="AE30" s="14"/>
      <c r="AF30" s="14"/>
    </row>
    <row r="31" ht="17.25" customHeight="1">
      <c r="A31" s="51" t="s">
        <v>99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6"/>
      <c r="M31" s="96">
        <v>0.0</v>
      </c>
      <c r="N31" s="21"/>
      <c r="O31" s="26"/>
      <c r="P31" s="97" t="s">
        <v>100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6"/>
      <c r="AB31" s="145">
        <v>31.0</v>
      </c>
      <c r="AC31" s="21"/>
      <c r="AD31" s="28"/>
      <c r="AE31" s="14"/>
      <c r="AF31" s="14"/>
    </row>
    <row r="32" ht="17.25" customHeight="1">
      <c r="A32" s="82" t="s">
        <v>101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98"/>
      <c r="M32" s="96">
        <v>0.0</v>
      </c>
      <c r="N32" s="21"/>
      <c r="O32" s="26"/>
      <c r="P32" s="99" t="s">
        <v>102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98"/>
      <c r="AB32" s="96">
        <v>0.0</v>
      </c>
      <c r="AC32" s="21"/>
      <c r="AD32" s="28"/>
      <c r="AE32" s="14"/>
      <c r="AF32" s="14"/>
    </row>
    <row r="33" ht="22.5" customHeight="1">
      <c r="A33" s="87" t="s">
        <v>103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93"/>
      <c r="M33" s="94" t="s">
        <v>94</v>
      </c>
      <c r="N33" s="46"/>
      <c r="O33" s="88"/>
      <c r="P33" s="100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93"/>
      <c r="AB33" s="94" t="s">
        <v>94</v>
      </c>
      <c r="AC33" s="46"/>
      <c r="AD33" s="47"/>
      <c r="AE33" s="14"/>
      <c r="AF33" s="14"/>
    </row>
    <row r="34" ht="17.25" customHeight="1">
      <c r="A34" s="51" t="s">
        <v>104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6"/>
      <c r="M34" s="145">
        <v>22.0</v>
      </c>
      <c r="N34" s="21"/>
      <c r="O34" s="26"/>
      <c r="P34" s="97" t="s">
        <v>105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6"/>
      <c r="AB34" s="145">
        <v>1.0</v>
      </c>
      <c r="AC34" s="21"/>
      <c r="AD34" s="28"/>
      <c r="AE34" s="14"/>
      <c r="AF34" s="14"/>
    </row>
    <row r="35" ht="17.25" customHeight="1">
      <c r="A35" s="51" t="s">
        <v>106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6"/>
      <c r="M35" s="145">
        <v>1.0</v>
      </c>
      <c r="N35" s="21"/>
      <c r="O35" s="26"/>
      <c r="P35" s="97" t="s">
        <v>107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6"/>
      <c r="AB35" s="96">
        <v>0.0</v>
      </c>
      <c r="AC35" s="21"/>
      <c r="AD35" s="28"/>
      <c r="AE35" s="14"/>
      <c r="AF35" s="14"/>
    </row>
    <row r="36" ht="17.25" customHeight="1">
      <c r="A36" s="51" t="s">
        <v>108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6"/>
      <c r="M36" s="145">
        <v>4.0</v>
      </c>
      <c r="N36" s="21"/>
      <c r="O36" s="26"/>
      <c r="P36" s="97" t="s">
        <v>109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6"/>
      <c r="AB36" s="145">
        <v>1.0</v>
      </c>
      <c r="AC36" s="21"/>
      <c r="AD36" s="28"/>
      <c r="AE36" s="14"/>
      <c r="AF36" s="14"/>
    </row>
    <row r="37" ht="5.25" customHeight="1">
      <c r="A37" s="10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9"/>
      <c r="AE37" s="14"/>
      <c r="AF37" s="14"/>
    </row>
    <row r="38" ht="24.75" customHeight="1">
      <c r="A38" s="87" t="s">
        <v>110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93"/>
      <c r="M38" s="102" t="s">
        <v>94</v>
      </c>
      <c r="N38" s="46"/>
      <c r="O38" s="88"/>
      <c r="P38" s="103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5"/>
      <c r="AE38" s="14"/>
      <c r="AF38" s="14"/>
    </row>
    <row r="39" ht="17.25" customHeight="1">
      <c r="A39" s="51" t="s">
        <v>111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6"/>
      <c r="M39" s="145">
        <v>32.0</v>
      </c>
      <c r="N39" s="21"/>
      <c r="O39" s="26"/>
      <c r="P39" s="106"/>
      <c r="AD39" s="107"/>
      <c r="AE39" s="14"/>
      <c r="AF39" s="14"/>
    </row>
    <row r="40" ht="21.0" customHeight="1">
      <c r="A40" s="108" t="s">
        <v>112</v>
      </c>
      <c r="B40" s="109" t="s">
        <v>113</v>
      </c>
      <c r="C40" s="21"/>
      <c r="D40" s="21"/>
      <c r="E40" s="21"/>
      <c r="F40" s="21"/>
      <c r="G40" s="21"/>
      <c r="H40" s="21"/>
      <c r="I40" s="21"/>
      <c r="J40" s="21"/>
      <c r="K40" s="21"/>
      <c r="L40" s="26"/>
      <c r="M40" s="145">
        <v>12.0</v>
      </c>
      <c r="N40" s="21"/>
      <c r="O40" s="26"/>
      <c r="P40" s="106"/>
      <c r="AD40" s="107"/>
      <c r="AE40" s="14"/>
      <c r="AF40" s="14"/>
    </row>
    <row r="41" ht="17.25" customHeight="1">
      <c r="A41" s="110"/>
      <c r="B41" s="111" t="s">
        <v>114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3"/>
      <c r="M41" s="173">
        <v>2.0</v>
      </c>
      <c r="O41" s="16"/>
      <c r="P41" s="106"/>
      <c r="AD41" s="107"/>
      <c r="AE41" s="14"/>
      <c r="AF41" s="14"/>
    </row>
    <row r="42" ht="17.25" customHeight="1">
      <c r="A42" s="115"/>
      <c r="B42" s="99" t="s">
        <v>115</v>
      </c>
      <c r="C42" s="38"/>
      <c r="D42" s="38"/>
      <c r="E42" s="38"/>
      <c r="F42" s="38"/>
      <c r="G42" s="38"/>
      <c r="H42" s="38"/>
      <c r="I42" s="38"/>
      <c r="J42" s="38"/>
      <c r="K42" s="38"/>
      <c r="L42" s="98"/>
      <c r="M42" s="116">
        <v>0.0</v>
      </c>
      <c r="N42" s="30"/>
      <c r="O42" s="72"/>
      <c r="P42" s="117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118"/>
      <c r="AE42" s="14"/>
      <c r="AF42" s="14"/>
    </row>
    <row r="43" ht="17.25" customHeight="1">
      <c r="A43" s="87" t="s">
        <v>116</v>
      </c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7"/>
      <c r="AE43" s="14"/>
      <c r="AF43" s="14"/>
    </row>
    <row r="44" ht="17.25" customHeight="1">
      <c r="A44" s="119" t="s">
        <v>117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2"/>
      <c r="AE44" s="14"/>
      <c r="AF44" s="14"/>
    </row>
    <row r="45" ht="150.0" customHeight="1">
      <c r="A45" s="120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21"/>
      <c r="AE45" s="14"/>
      <c r="AF45" s="14"/>
    </row>
    <row r="46" ht="17.25" customHeight="1">
      <c r="A46" s="122" t="s">
        <v>118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9"/>
      <c r="AE46" s="14"/>
      <c r="AF46" s="14"/>
    </row>
    <row r="47" ht="17.25" customHeight="1">
      <c r="A47" s="40" t="s">
        <v>119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2"/>
      <c r="AE47" s="14"/>
      <c r="AF47" s="14"/>
    </row>
    <row r="48" ht="21.75" customHeight="1">
      <c r="A48" s="87" t="s">
        <v>120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93"/>
      <c r="M48" s="94" t="s">
        <v>94</v>
      </c>
      <c r="N48" s="46"/>
      <c r="O48" s="88"/>
      <c r="P48" s="95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93"/>
      <c r="AB48" s="94" t="s">
        <v>94</v>
      </c>
      <c r="AC48" s="46"/>
      <c r="AD48" s="47"/>
      <c r="AE48" s="14"/>
      <c r="AF48" s="14"/>
    </row>
    <row r="49" ht="17.25" customHeight="1">
      <c r="A49" s="51" t="s">
        <v>121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6"/>
      <c r="M49" s="145">
        <v>17.0</v>
      </c>
      <c r="N49" s="21"/>
      <c r="O49" s="26"/>
      <c r="P49" s="97" t="s">
        <v>122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96">
        <v>0.0</v>
      </c>
      <c r="AC49" s="21"/>
      <c r="AD49" s="28"/>
      <c r="AE49" s="14"/>
      <c r="AF49" s="14"/>
    </row>
    <row r="50" ht="17.25" customHeight="1">
      <c r="A50" s="5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6"/>
      <c r="M50" s="145">
        <v>1.0</v>
      </c>
      <c r="N50" s="21"/>
      <c r="O50" s="26"/>
      <c r="P50" s="97" t="s">
        <v>124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145">
        <v>4.0</v>
      </c>
      <c r="AC50" s="21"/>
      <c r="AD50" s="28"/>
      <c r="AE50" s="14"/>
      <c r="AF50" s="14"/>
    </row>
    <row r="51" ht="17.25" customHeight="1">
      <c r="A51" s="51" t="s">
        <v>125</v>
      </c>
      <c r="B51" s="21"/>
      <c r="C51" s="21"/>
      <c r="D51" s="21"/>
      <c r="E51" s="145">
        <v>5.0</v>
      </c>
      <c r="F51" s="21"/>
      <c r="G51" s="26"/>
      <c r="H51" s="123" t="s">
        <v>126</v>
      </c>
      <c r="I51" s="21"/>
      <c r="J51" s="21"/>
      <c r="K51" s="21"/>
      <c r="L51" s="26"/>
      <c r="M51" s="96">
        <v>0.0</v>
      </c>
      <c r="N51" s="21"/>
      <c r="O51" s="26"/>
      <c r="P51" s="124" t="s">
        <v>127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96">
        <v>0.0</v>
      </c>
      <c r="AC51" s="21"/>
      <c r="AD51" s="28"/>
      <c r="AE51" s="14"/>
      <c r="AF51" s="14"/>
    </row>
    <row r="52" ht="17.25" customHeight="1">
      <c r="A52" s="119" t="s">
        <v>128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2"/>
      <c r="AE52" s="14"/>
      <c r="AF52" s="14"/>
    </row>
    <row r="53" ht="68.25" customHeight="1">
      <c r="A53" s="120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21"/>
      <c r="AE53" s="14"/>
      <c r="AF53" s="14"/>
    </row>
    <row r="54" ht="17.25" customHeight="1">
      <c r="A54" s="87" t="s">
        <v>129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7"/>
      <c r="AE54" s="14"/>
      <c r="AF54" s="14"/>
    </row>
    <row r="55" ht="17.25" customHeight="1">
      <c r="A55" s="51" t="s">
        <v>130</v>
      </c>
      <c r="B55" s="21"/>
      <c r="C55" s="21"/>
      <c r="D55" s="157" t="s">
        <v>237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8"/>
      <c r="AE55" s="14"/>
      <c r="AF55" s="14"/>
    </row>
    <row r="56" ht="17.25" customHeight="1">
      <c r="A56" s="51" t="s">
        <v>131</v>
      </c>
      <c r="B56" s="21"/>
      <c r="C56" s="21"/>
      <c r="D56" s="125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8"/>
      <c r="AE56" s="14"/>
      <c r="AF56" s="14"/>
    </row>
    <row r="57" ht="17.25" customHeight="1">
      <c r="A57" s="66" t="s">
        <v>132</v>
      </c>
      <c r="B57" s="21"/>
      <c r="C57" s="21"/>
      <c r="D57" s="21"/>
      <c r="E57" s="125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8"/>
      <c r="AE57" s="14"/>
      <c r="AF57" s="14"/>
    </row>
    <row r="58" ht="17.25" customHeight="1">
      <c r="A58" s="51" t="s">
        <v>133</v>
      </c>
      <c r="B58" s="21"/>
      <c r="C58" s="21"/>
      <c r="D58" s="21"/>
      <c r="E58" s="21"/>
      <c r="F58" s="21"/>
      <c r="G58" s="21"/>
      <c r="H58" s="21"/>
      <c r="I58" s="125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8"/>
      <c r="AE58" s="14"/>
      <c r="AF58" s="14"/>
    </row>
    <row r="59" ht="17.25" customHeight="1">
      <c r="A59" s="119" t="s">
        <v>134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2"/>
      <c r="AE59" s="14"/>
      <c r="AF59" s="14"/>
    </row>
    <row r="60" ht="68.25" customHeight="1">
      <c r="A60" s="120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21"/>
      <c r="AE60" s="14"/>
      <c r="AF60" s="14"/>
    </row>
    <row r="61" ht="13.5" customHeight="1">
      <c r="A61" s="126" t="s">
        <v>135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9"/>
      <c r="AE61" s="14"/>
      <c r="AF61" s="14"/>
    </row>
    <row r="62" ht="17.25" customHeight="1">
      <c r="A62" s="40" t="s">
        <v>238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2"/>
      <c r="AE62" s="14"/>
      <c r="AF62" s="14"/>
    </row>
    <row r="63" ht="17.25" customHeight="1">
      <c r="A63" s="119" t="s">
        <v>137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2"/>
      <c r="AE63" s="14"/>
      <c r="AF63" s="14"/>
    </row>
    <row r="64" ht="93.0" customHeight="1">
      <c r="A64" s="158" t="s">
        <v>239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21"/>
      <c r="AE64" s="14"/>
      <c r="AF64" s="14"/>
    </row>
    <row r="65" ht="17.25" customHeight="1">
      <c r="A65" s="119" t="s">
        <v>138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2"/>
      <c r="AE65" s="14"/>
      <c r="AF65" s="14"/>
    </row>
    <row r="66" ht="95.25" customHeight="1">
      <c r="A66" s="120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21"/>
      <c r="AE66" s="14"/>
      <c r="AF66" s="14"/>
    </row>
    <row r="67" ht="17.25" customHeight="1">
      <c r="A67" s="119" t="s">
        <v>139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2"/>
      <c r="AE67" s="14"/>
      <c r="AF67" s="14"/>
    </row>
    <row r="68" ht="91.5" customHeight="1">
      <c r="A68" s="120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21"/>
      <c r="AE68" s="14"/>
      <c r="AF68" s="14"/>
    </row>
    <row r="69" ht="17.25" customHeight="1">
      <c r="A69" s="119" t="s">
        <v>140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2"/>
      <c r="AE69" s="14"/>
      <c r="AF69" s="14"/>
    </row>
    <row r="70" ht="98.25" customHeight="1">
      <c r="A70" s="120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21"/>
      <c r="AE70" s="14"/>
      <c r="AF70" s="14"/>
    </row>
    <row r="71" ht="24.0" customHeight="1">
      <c r="A71" s="127" t="s">
        <v>141</v>
      </c>
      <c r="AD71" s="107"/>
      <c r="AE71" s="14"/>
      <c r="AF71" s="14"/>
    </row>
    <row r="72" ht="17.25" customHeight="1">
      <c r="A72" s="128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2"/>
      <c r="AE72" s="14"/>
      <c r="AF72" s="14"/>
    </row>
    <row r="73" ht="37.5" customHeight="1">
      <c r="A73" s="129"/>
      <c r="G73" s="130" t="s">
        <v>142</v>
      </c>
      <c r="I73" s="131"/>
      <c r="R73" s="130" t="s">
        <v>143</v>
      </c>
      <c r="T73" s="132"/>
      <c r="Z73" s="133"/>
      <c r="AD73" s="107"/>
      <c r="AE73" s="14"/>
      <c r="AF73" s="14"/>
    </row>
    <row r="74" ht="17.25" customHeight="1">
      <c r="A74" s="129" t="s">
        <v>144</v>
      </c>
      <c r="AD74" s="107"/>
      <c r="AE74" s="14"/>
      <c r="AF74" s="14"/>
    </row>
    <row r="75" ht="39.75" customHeight="1">
      <c r="A75" s="34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118"/>
      <c r="AE75" s="14"/>
      <c r="AF75" s="14"/>
    </row>
    <row r="76" ht="17.25" customHeigh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6"/>
      <c r="AE76" s="14"/>
      <c r="AF76" s="14"/>
    </row>
    <row r="77" ht="17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4"/>
      <c r="AF77" s="14"/>
    </row>
    <row r="78" ht="17.2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</row>
    <row r="79" ht="17.2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</row>
    <row r="80" ht="50.2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</row>
    <row r="81" ht="17.2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</row>
    <row r="82" ht="17.2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</row>
    <row r="83" ht="17.2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</row>
    <row r="84" ht="17.2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</row>
    <row r="85" ht="51.0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</row>
    <row r="86" ht="17.2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ht="17.2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</row>
    <row r="88" ht="17.2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</row>
    <row r="89" ht="17.2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</row>
    <row r="90" ht="52.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</row>
    <row r="91" ht="22.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</row>
    <row r="92" ht="9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</row>
    <row r="93" ht="39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</row>
    <row r="94" ht="40.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</row>
    <row r="95" ht="17.2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</row>
    <row r="96" ht="11.2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</row>
    <row r="97" ht="17.2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</row>
    <row r="98" ht="17.2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</row>
    <row r="99" ht="17.2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</row>
    <row r="100" ht="17.2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</row>
    <row r="101" ht="17.2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</row>
    <row r="102" ht="17.2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ht="17.2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ht="17.2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ht="17.2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</row>
    <row r="106" ht="17.2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</row>
    <row r="107" ht="17.2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</row>
    <row r="108" ht="17.2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</row>
    <row r="109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</row>
    <row r="110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</row>
    <row r="111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</row>
    <row r="112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</row>
    <row r="113" ht="17.2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ht="17.2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ht="17.2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  <row r="116" ht="17.2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</row>
    <row r="117" ht="17.2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</row>
    <row r="118" ht="17.2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</row>
    <row r="119" ht="17.2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</row>
    <row r="120" ht="17.2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</row>
    <row r="121" ht="17.2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</row>
    <row r="122" ht="17.2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</row>
    <row r="123" ht="17.2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</row>
    <row r="124" ht="17.2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</row>
    <row r="125" ht="17.2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</row>
    <row r="126" ht="17.2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</row>
    <row r="127" ht="17.2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</row>
    <row r="128" ht="17.2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</row>
    <row r="129" ht="17.2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</row>
    <row r="130" ht="17.2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</row>
    <row r="131" ht="17.2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ht="17.2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</row>
    <row r="133" ht="17.2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</row>
    <row r="134" ht="17.2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</row>
    <row r="135" ht="17.2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</row>
    <row r="136" ht="17.2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</row>
    <row r="137" ht="17.2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</row>
    <row r="138" ht="17.2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</row>
    <row r="139" ht="17.2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</row>
    <row r="140" ht="17.2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</row>
    <row r="141" ht="17.2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ht="17.2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ht="17.2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</row>
    <row r="144" ht="17.2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ht="17.2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ht="17.2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</row>
    <row r="147" ht="17.2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</row>
    <row r="148" ht="17.2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</row>
    <row r="149" ht="17.2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</row>
    <row r="150" ht="17.2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</row>
    <row r="151" ht="17.2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</row>
    <row r="152" ht="17.2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</row>
    <row r="153" ht="17.2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</row>
    <row r="154" ht="17.2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</row>
    <row r="155" ht="17.2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</row>
    <row r="156" ht="17.2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ht="17.2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ht="17.2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ht="17.2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ht="17.2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ht="17.2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ht="17.2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ht="17.2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</row>
    <row r="164" ht="17.2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</row>
    <row r="165" ht="17.2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</row>
    <row r="166" ht="17.2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</row>
    <row r="167" ht="17.2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</row>
    <row r="168" ht="17.2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</row>
    <row r="169" ht="17.2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</row>
    <row r="170" ht="17.2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</row>
    <row r="171" ht="17.2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</row>
    <row r="172" ht="17.2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</row>
    <row r="173" ht="17.2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</row>
    <row r="174" ht="17.2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</row>
    <row r="175" ht="17.2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</row>
    <row r="176" ht="17.2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</row>
    <row r="177" ht="17.2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</row>
    <row r="178" ht="17.2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</row>
    <row r="179" ht="17.2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</row>
    <row r="180" ht="17.2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</row>
    <row r="181" ht="17.2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</row>
    <row r="182" ht="17.2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</row>
    <row r="183" ht="17.2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</row>
    <row r="184" ht="17.2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</row>
    <row r="185" ht="17.2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</row>
    <row r="186" ht="17.2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</row>
    <row r="187" ht="17.2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</row>
    <row r="188" ht="17.2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</row>
    <row r="189" ht="17.2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</row>
    <row r="190" ht="17.2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</row>
    <row r="191" ht="17.2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</row>
    <row r="192" ht="17.2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</row>
    <row r="193" ht="17.2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</row>
    <row r="194" ht="17.2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</row>
    <row r="195" ht="17.2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</row>
    <row r="196" ht="17.2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</row>
    <row r="197" ht="17.2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</row>
    <row r="198" ht="17.2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</row>
    <row r="199" ht="17.2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</row>
    <row r="200" ht="17.2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</row>
    <row r="201" ht="17.2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</row>
    <row r="202" ht="17.2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</row>
    <row r="203" ht="17.2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</row>
    <row r="204" ht="17.2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</row>
    <row r="205" ht="17.2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</row>
    <row r="206" ht="17.2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</row>
    <row r="207" ht="17.2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</row>
    <row r="208" ht="17.2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</row>
    <row r="209" ht="17.2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</row>
    <row r="210" ht="17.2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</row>
    <row r="211" ht="17.2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</row>
    <row r="212" ht="17.2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</row>
    <row r="213" ht="17.2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</row>
    <row r="214" ht="17.2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</row>
    <row r="215" ht="17.2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</row>
    <row r="216" ht="17.2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</row>
    <row r="217" ht="17.2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</row>
    <row r="218" ht="17.2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</row>
    <row r="219" ht="17.2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</row>
    <row r="220" ht="17.2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</row>
    <row r="221" ht="17.2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</row>
    <row r="222" ht="17.2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</row>
    <row r="223" ht="17.2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</row>
    <row r="224" ht="17.2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</row>
    <row r="225" ht="17.2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</row>
    <row r="226" ht="17.2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</row>
    <row r="227" ht="17.2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</row>
    <row r="228" ht="17.2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</row>
    <row r="229" ht="17.2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</row>
    <row r="230" ht="17.2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</row>
    <row r="231" ht="17.2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</row>
    <row r="232" ht="17.2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</row>
    <row r="233" ht="17.2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</row>
    <row r="234" ht="17.2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</row>
    <row r="235" ht="17.2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</row>
    <row r="236" ht="17.2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</row>
    <row r="237" ht="17.2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</row>
    <row r="238" ht="17.2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</row>
    <row r="239" ht="17.2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</row>
    <row r="240" ht="17.2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</row>
    <row r="241" ht="17.2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</row>
    <row r="242" ht="17.2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</row>
    <row r="243" ht="17.2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</row>
    <row r="244" ht="17.2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</row>
    <row r="245" ht="17.2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</row>
    <row r="246" ht="17.2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</row>
    <row r="247" ht="17.2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</row>
    <row r="248" ht="17.2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</row>
    <row r="249" ht="17.2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</row>
    <row r="250" ht="17.2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</row>
    <row r="251" ht="17.2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</row>
    <row r="252" ht="17.2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</row>
    <row r="253" ht="17.2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</row>
    <row r="254" ht="17.2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</row>
    <row r="255" ht="17.2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</row>
    <row r="256" ht="17.2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</row>
    <row r="257" ht="17.2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</row>
    <row r="258" ht="17.2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</row>
    <row r="259" ht="17.2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</row>
    <row r="260" ht="17.2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</row>
    <row r="261" ht="17.2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</row>
    <row r="262" ht="17.2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</row>
    <row r="263" ht="17.2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</row>
    <row r="264" ht="17.2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</row>
    <row r="265" ht="17.2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</row>
    <row r="266" ht="17.2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</row>
    <row r="267" ht="17.2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</row>
    <row r="268" ht="17.2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</row>
    <row r="269" ht="17.2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</row>
    <row r="270" ht="17.2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</row>
    <row r="271" ht="17.2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</row>
    <row r="272" ht="17.2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</row>
    <row r="273" ht="17.2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</row>
    <row r="274" ht="17.2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</row>
    <row r="275" ht="17.2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</row>
    <row r="276" ht="17.2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</row>
    <row r="277" ht="17.2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</row>
    <row r="278" ht="17.2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</row>
    <row r="279" ht="17.2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</row>
    <row r="280" ht="17.2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</row>
    <row r="281" ht="17.2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</row>
    <row r="282" ht="17.2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</row>
    <row r="283" ht="17.2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</row>
    <row r="284" ht="17.2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</row>
    <row r="285" ht="17.2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</row>
    <row r="286" ht="17.2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</row>
    <row r="287" ht="17.2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</row>
    <row r="288" ht="17.2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</row>
    <row r="289" ht="17.2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</row>
    <row r="290" ht="17.2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</row>
    <row r="291" ht="17.2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</row>
    <row r="292" ht="17.2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</row>
    <row r="293" ht="17.2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</row>
    <row r="294" ht="17.2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</row>
    <row r="295" ht="17.2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</row>
    <row r="296" ht="17.2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</row>
    <row r="297" ht="17.2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</row>
    <row r="298" ht="17.2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</row>
    <row r="299" ht="17.2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</row>
    <row r="300" ht="17.2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</row>
    <row r="301" ht="17.2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</row>
    <row r="302" ht="17.2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</row>
    <row r="303" ht="17.2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</row>
    <row r="304" ht="17.2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</row>
    <row r="305" ht="17.2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</row>
    <row r="306" ht="17.2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</row>
    <row r="307" ht="17.2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</row>
    <row r="308" ht="17.2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</row>
    <row r="309" ht="17.2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</row>
    <row r="310" ht="17.2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</row>
    <row r="311" ht="17.2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</row>
    <row r="312" ht="17.2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</row>
    <row r="313" ht="17.2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</row>
    <row r="314" ht="17.2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</row>
    <row r="315" ht="17.2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</row>
    <row r="316" ht="17.2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</row>
    <row r="317" ht="17.2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</row>
    <row r="318" ht="17.2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</row>
    <row r="319" ht="17.2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</row>
    <row r="320" ht="17.2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</row>
    <row r="321" ht="17.2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</row>
    <row r="322" ht="17.2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</row>
    <row r="323" ht="17.2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</row>
    <row r="324" ht="17.2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</row>
    <row r="325" ht="17.2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</row>
    <row r="326" ht="17.2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</row>
    <row r="327" ht="17.2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</row>
    <row r="328" ht="17.2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</row>
    <row r="329" ht="17.2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</row>
    <row r="330" ht="17.2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</row>
    <row r="331" ht="17.2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</row>
    <row r="332" ht="17.2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</row>
    <row r="333" ht="17.2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</row>
    <row r="334" ht="17.2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</row>
    <row r="335" ht="17.2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</row>
    <row r="336" ht="17.2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</row>
    <row r="337" ht="17.2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</row>
    <row r="338" ht="17.2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</row>
    <row r="339" ht="17.2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</row>
    <row r="340" ht="17.2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</row>
    <row r="341" ht="17.2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</row>
    <row r="342" ht="17.2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</row>
    <row r="343" ht="17.2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</row>
    <row r="344" ht="17.2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</row>
    <row r="345" ht="17.2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</row>
    <row r="346" ht="17.2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</row>
    <row r="347" ht="17.2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</row>
    <row r="348" ht="17.2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</row>
    <row r="349" ht="17.2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</row>
    <row r="350" ht="17.2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</row>
    <row r="351" ht="17.2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</row>
    <row r="352" ht="17.2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</row>
    <row r="353" ht="17.2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</row>
    <row r="354" ht="17.2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</row>
    <row r="355" ht="17.2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</row>
    <row r="356" ht="17.2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</row>
    <row r="357" ht="17.2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</row>
    <row r="358" ht="17.2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</row>
    <row r="359" ht="17.2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</row>
    <row r="360" ht="17.2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</row>
    <row r="361" ht="17.2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</row>
    <row r="362" ht="17.2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</row>
    <row r="363" ht="17.2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</row>
    <row r="364" ht="17.2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</row>
    <row r="365" ht="17.2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</row>
    <row r="366" ht="17.2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</row>
    <row r="367" ht="17.2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</row>
    <row r="368" ht="17.2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</row>
    <row r="369" ht="17.2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</row>
    <row r="370" ht="17.2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</row>
    <row r="371" ht="17.2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</row>
    <row r="372" ht="17.2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</row>
    <row r="373" ht="17.2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</row>
    <row r="374" ht="17.2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</row>
    <row r="375" ht="17.2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</row>
    <row r="376" ht="17.2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</row>
    <row r="377" ht="17.2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</row>
    <row r="378" ht="17.2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</row>
    <row r="379" ht="17.2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</row>
    <row r="380" ht="17.2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</row>
    <row r="381" ht="17.2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</row>
    <row r="382" ht="17.2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</row>
    <row r="383" ht="17.2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</row>
    <row r="384" ht="17.2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</row>
    <row r="385" ht="17.2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</row>
    <row r="386" ht="17.2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</row>
    <row r="387" ht="17.2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</row>
    <row r="388" ht="17.2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</row>
    <row r="389" ht="17.2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</row>
    <row r="390" ht="17.2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</row>
    <row r="391" ht="17.2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</row>
    <row r="392" ht="17.2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</row>
    <row r="393" ht="17.2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</row>
    <row r="394" ht="17.2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</row>
    <row r="395" ht="17.2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</row>
    <row r="396" ht="17.2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</row>
    <row r="397" ht="17.2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</row>
    <row r="398" ht="17.2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</row>
    <row r="399" ht="17.2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</row>
    <row r="400" ht="17.2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</row>
    <row r="401" ht="17.2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</row>
    <row r="402" ht="17.2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</row>
    <row r="403" ht="17.2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</row>
    <row r="404" ht="17.2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</row>
    <row r="405" ht="17.2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</row>
    <row r="406" ht="17.2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</row>
    <row r="407" ht="17.2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</row>
    <row r="408" ht="17.2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</row>
    <row r="409" ht="17.2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</row>
    <row r="410" ht="17.2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</row>
    <row r="411" ht="17.2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</row>
    <row r="412" ht="17.2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</row>
    <row r="413" ht="17.2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</row>
    <row r="414" ht="17.2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</row>
    <row r="415" ht="17.2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</row>
    <row r="416" ht="17.2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</row>
    <row r="417" ht="17.2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</row>
    <row r="418" ht="17.2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</row>
    <row r="419" ht="17.2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</row>
    <row r="420" ht="17.2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</row>
    <row r="421" ht="17.2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</row>
    <row r="422" ht="17.2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</row>
    <row r="423" ht="17.2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</row>
    <row r="424" ht="17.2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</row>
    <row r="425" ht="17.2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</row>
    <row r="426" ht="17.2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</row>
    <row r="427" ht="17.2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</row>
    <row r="428" ht="17.2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</row>
    <row r="429" ht="17.2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</row>
    <row r="430" ht="17.2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</row>
    <row r="431" ht="17.2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</row>
    <row r="432" ht="17.2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</row>
    <row r="433" ht="17.2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</row>
    <row r="434" ht="17.2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</row>
    <row r="435" ht="17.2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</row>
    <row r="436" ht="17.2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</row>
    <row r="437" ht="17.2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</row>
    <row r="438" ht="17.2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</row>
    <row r="439" ht="17.2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</row>
    <row r="440" ht="17.2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</row>
    <row r="441" ht="17.2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</row>
    <row r="442" ht="17.2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</row>
    <row r="443" ht="17.2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</row>
    <row r="444" ht="17.2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</row>
    <row r="445" ht="17.2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</row>
    <row r="446" ht="17.2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</row>
    <row r="447" ht="17.2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</row>
    <row r="448" ht="17.2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</row>
    <row r="449" ht="17.2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</row>
    <row r="450" ht="17.2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</row>
    <row r="451" ht="17.2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</row>
    <row r="452" ht="17.2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</row>
    <row r="453" ht="17.2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</row>
    <row r="454" ht="17.2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</row>
    <row r="455" ht="17.2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</row>
    <row r="456" ht="17.2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</row>
    <row r="457" ht="17.2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</row>
    <row r="458" ht="17.2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</row>
    <row r="459" ht="17.2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</row>
    <row r="460" ht="17.2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</row>
    <row r="461" ht="17.2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</row>
    <row r="462" ht="17.2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</row>
    <row r="463" ht="17.2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</row>
    <row r="464" ht="17.2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</row>
    <row r="465" ht="17.2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</row>
    <row r="466" ht="17.2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</row>
    <row r="467" ht="17.2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</row>
    <row r="468" ht="17.2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</row>
    <row r="469" ht="17.2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</row>
    <row r="470" ht="17.2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</row>
    <row r="471" ht="17.2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</row>
    <row r="472" ht="17.2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</row>
    <row r="473" ht="17.2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</row>
    <row r="474" ht="17.2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</row>
    <row r="475" ht="17.2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</row>
    <row r="476" ht="17.2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</row>
    <row r="477" ht="17.2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</row>
    <row r="478" ht="17.2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</row>
    <row r="479" ht="17.2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</row>
    <row r="480" ht="17.2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</row>
    <row r="481" ht="17.2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</row>
    <row r="482" ht="17.2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</row>
    <row r="483" ht="17.2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</row>
    <row r="484" ht="17.2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</row>
    <row r="485" ht="17.2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</row>
    <row r="486" ht="17.2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</row>
    <row r="487" ht="17.2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</row>
    <row r="488" ht="17.2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</row>
    <row r="489" ht="17.2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</row>
    <row r="490" ht="17.2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</row>
    <row r="491" ht="17.2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</row>
    <row r="492" ht="17.2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</row>
    <row r="493" ht="17.2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</row>
    <row r="494" ht="17.2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</row>
    <row r="495" ht="17.2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</row>
    <row r="496" ht="17.2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</row>
    <row r="497" ht="17.2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</row>
    <row r="498" ht="17.2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</row>
    <row r="499" ht="17.2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</row>
    <row r="500" ht="17.2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</row>
    <row r="501" ht="17.2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</row>
    <row r="502" ht="17.2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</row>
    <row r="503" ht="17.2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</row>
    <row r="504" ht="17.2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</row>
    <row r="505" ht="17.2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</row>
    <row r="506" ht="17.2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</row>
    <row r="507" ht="17.2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</row>
    <row r="508" ht="17.2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</row>
    <row r="509" ht="17.2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</row>
    <row r="510" ht="17.2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</row>
    <row r="511" ht="17.2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</row>
    <row r="512" ht="17.2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</row>
    <row r="513" ht="17.2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</row>
    <row r="514" ht="17.2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</row>
    <row r="515" ht="17.2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</row>
    <row r="516" ht="17.2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</row>
    <row r="517" ht="17.2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</row>
    <row r="518" ht="17.2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</row>
    <row r="519" ht="17.2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</row>
    <row r="520" ht="17.2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</row>
    <row r="521" ht="17.2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</row>
    <row r="522" ht="17.2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</row>
    <row r="523" ht="17.2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</row>
    <row r="524" ht="17.2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</row>
    <row r="525" ht="17.2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</row>
    <row r="526" ht="17.2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</row>
    <row r="527" ht="17.2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</row>
    <row r="528" ht="17.2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</row>
    <row r="529" ht="17.2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</row>
    <row r="530" ht="17.2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</row>
    <row r="531" ht="17.2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</row>
    <row r="532" ht="17.2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</row>
    <row r="533" ht="17.2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</row>
    <row r="534" ht="17.2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</row>
    <row r="535" ht="17.2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</row>
    <row r="536" ht="17.2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</row>
    <row r="537" ht="17.2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</row>
    <row r="538" ht="17.2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</row>
    <row r="539" ht="17.2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</row>
    <row r="540" ht="17.2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</row>
    <row r="541" ht="17.2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</row>
    <row r="542" ht="17.2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</row>
    <row r="543" ht="17.2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</row>
    <row r="544" ht="17.2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</row>
    <row r="545" ht="17.2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</row>
    <row r="546" ht="17.2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</row>
    <row r="547" ht="17.2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</row>
    <row r="548" ht="17.2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</row>
    <row r="549" ht="17.2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</row>
    <row r="550" ht="17.2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</row>
    <row r="551" ht="17.2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</row>
    <row r="552" ht="17.2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</row>
    <row r="553" ht="17.2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</row>
    <row r="554" ht="17.2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</row>
    <row r="555" ht="17.2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</row>
    <row r="556" ht="17.2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</row>
    <row r="557" ht="17.2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</row>
    <row r="558" ht="17.2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</row>
    <row r="559" ht="17.2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</row>
    <row r="560" ht="17.2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</row>
    <row r="561" ht="17.2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</row>
    <row r="562" ht="17.2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</row>
    <row r="563" ht="17.2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</row>
    <row r="564" ht="17.2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</row>
    <row r="565" ht="17.2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</row>
    <row r="566" ht="17.2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</row>
    <row r="567" ht="17.2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</row>
    <row r="568" ht="17.2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</row>
    <row r="569" ht="17.2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</row>
    <row r="570" ht="17.2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</row>
    <row r="571" ht="17.2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</row>
    <row r="572" ht="17.2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</row>
    <row r="573" ht="17.2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</row>
    <row r="574" ht="17.2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</row>
    <row r="575" ht="17.2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</row>
    <row r="576" ht="17.2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</row>
    <row r="577" ht="17.2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</row>
    <row r="578" ht="17.2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</row>
    <row r="579" ht="17.2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</row>
    <row r="580" ht="17.2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</row>
    <row r="581" ht="17.2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</row>
    <row r="582" ht="17.2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</row>
    <row r="583" ht="17.2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</row>
    <row r="584" ht="17.2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</row>
    <row r="585" ht="17.2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</row>
    <row r="586" ht="17.2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</row>
    <row r="587" ht="17.2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</row>
    <row r="588" ht="17.2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</row>
    <row r="589" ht="17.2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</row>
    <row r="590" ht="17.2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</row>
    <row r="591" ht="17.2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</row>
    <row r="592" ht="17.2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</row>
    <row r="593" ht="17.2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</row>
    <row r="594" ht="17.2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</row>
    <row r="595" ht="17.2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</row>
    <row r="596" ht="17.2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</row>
    <row r="597" ht="17.2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</row>
    <row r="598" ht="17.2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</row>
    <row r="599" ht="17.2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</row>
    <row r="600" ht="17.2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</row>
    <row r="601" ht="17.2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</row>
    <row r="602" ht="17.2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</row>
    <row r="603" ht="17.2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</row>
    <row r="604" ht="17.2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</row>
    <row r="605" ht="17.2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</row>
    <row r="606" ht="17.2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</row>
    <row r="607" ht="17.2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</row>
    <row r="608" ht="17.2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</row>
    <row r="609" ht="17.2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</row>
    <row r="610" ht="17.2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</row>
    <row r="611" ht="17.2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</row>
    <row r="612" ht="17.2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</row>
    <row r="613" ht="17.2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</row>
    <row r="614" ht="17.2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</row>
    <row r="615" ht="17.2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</row>
    <row r="616" ht="17.2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</row>
    <row r="617" ht="17.2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</row>
    <row r="618" ht="17.2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</row>
    <row r="619" ht="17.2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</row>
    <row r="620" ht="17.2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</row>
    <row r="621" ht="17.2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</row>
    <row r="622" ht="17.2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</row>
    <row r="623" ht="17.2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</row>
    <row r="624" ht="17.2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</row>
    <row r="625" ht="17.2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</row>
    <row r="626" ht="17.2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</row>
    <row r="627" ht="17.2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</row>
    <row r="628" ht="17.2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</row>
    <row r="629" ht="17.2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</row>
    <row r="630" ht="17.2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</row>
    <row r="631" ht="17.2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</row>
    <row r="632" ht="17.2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</row>
    <row r="633" ht="17.2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</row>
    <row r="634" ht="17.2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</row>
    <row r="635" ht="17.2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</row>
    <row r="636" ht="17.2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</row>
    <row r="637" ht="17.2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</row>
    <row r="638" ht="17.2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</row>
    <row r="639" ht="17.2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</row>
    <row r="640" ht="17.2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</row>
    <row r="641" ht="17.2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</row>
    <row r="642" ht="17.2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</row>
    <row r="643" ht="17.2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</row>
    <row r="644" ht="17.2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</row>
    <row r="645" ht="17.2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</row>
    <row r="646" ht="17.2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</row>
    <row r="647" ht="17.2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</row>
    <row r="648" ht="17.2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</row>
    <row r="649" ht="17.2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</row>
    <row r="650" ht="17.2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</row>
    <row r="651" ht="17.2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</row>
    <row r="652" ht="17.2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</row>
    <row r="653" ht="17.2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</row>
    <row r="654" ht="17.2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</row>
    <row r="655" ht="17.2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</row>
    <row r="656" ht="17.2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</row>
    <row r="657" ht="17.2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</row>
    <row r="658" ht="17.2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</row>
    <row r="659" ht="17.2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</row>
    <row r="660" ht="17.2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</row>
    <row r="661" ht="17.2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</row>
    <row r="662" ht="17.2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</row>
    <row r="663" ht="17.2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</row>
    <row r="664" ht="17.2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</row>
    <row r="665" ht="17.2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</row>
    <row r="666" ht="17.2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</row>
    <row r="667" ht="17.2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</row>
    <row r="668" ht="17.2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</row>
    <row r="669" ht="17.2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</row>
    <row r="670" ht="17.2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</row>
    <row r="671" ht="17.2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</row>
    <row r="672" ht="17.2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</row>
    <row r="673" ht="17.2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</row>
    <row r="674" ht="17.2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</row>
    <row r="675" ht="17.2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</row>
    <row r="676" ht="17.2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</row>
    <row r="677" ht="17.2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</row>
    <row r="678" ht="17.2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</row>
    <row r="679" ht="17.2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</row>
    <row r="680" ht="17.2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</row>
    <row r="681" ht="17.2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</row>
    <row r="682" ht="17.2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</row>
    <row r="683" ht="17.2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</row>
    <row r="684" ht="17.2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</row>
    <row r="685" ht="17.2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</row>
    <row r="686" ht="17.2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</row>
    <row r="687" ht="17.2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</row>
    <row r="688" ht="17.2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</row>
    <row r="689" ht="17.2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</row>
    <row r="690" ht="17.2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</row>
    <row r="691" ht="17.2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</row>
    <row r="692" ht="17.2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</row>
    <row r="693" ht="17.2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</row>
    <row r="694" ht="17.2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</row>
    <row r="695" ht="17.2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</row>
    <row r="696" ht="17.2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</row>
    <row r="697" ht="17.2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</row>
    <row r="698" ht="17.2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</row>
    <row r="699" ht="17.2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</row>
    <row r="700" ht="17.2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</row>
    <row r="701" ht="17.2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</row>
    <row r="702" ht="17.2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</row>
    <row r="703" ht="17.2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</row>
    <row r="704" ht="17.2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</row>
    <row r="705" ht="17.2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</row>
    <row r="706" ht="17.2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</row>
    <row r="707" ht="17.2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</row>
    <row r="708" ht="17.2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</row>
    <row r="709" ht="17.2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</row>
    <row r="710" ht="17.2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</row>
    <row r="711" ht="17.2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</row>
    <row r="712" ht="17.2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</row>
    <row r="713" ht="17.2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</row>
    <row r="714" ht="17.2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</row>
    <row r="715" ht="17.2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</row>
    <row r="716" ht="17.2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</row>
    <row r="717" ht="17.2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</row>
    <row r="718" ht="17.2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</row>
    <row r="719" ht="17.2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</row>
    <row r="720" ht="17.2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</row>
    <row r="721" ht="17.2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</row>
    <row r="722" ht="17.2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</row>
    <row r="723" ht="17.2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</row>
    <row r="724" ht="17.2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</row>
    <row r="725" ht="17.2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</row>
    <row r="726" ht="17.2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</row>
    <row r="727" ht="17.2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</row>
    <row r="728" ht="17.2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</row>
    <row r="729" ht="17.2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</row>
    <row r="730" ht="17.2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</row>
    <row r="731" ht="17.2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</row>
    <row r="732" ht="17.2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</row>
    <row r="733" ht="17.2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</row>
    <row r="734" ht="17.2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</row>
    <row r="735" ht="17.2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</row>
    <row r="736" ht="17.2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</row>
    <row r="737" ht="17.2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</row>
    <row r="738" ht="17.2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</row>
    <row r="739" ht="17.2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</row>
    <row r="740" ht="17.2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</row>
    <row r="741" ht="17.2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</row>
    <row r="742" ht="17.2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</row>
    <row r="743" ht="17.2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</row>
    <row r="744" ht="17.2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</row>
    <row r="745" ht="17.2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</row>
    <row r="746" ht="17.2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</row>
    <row r="747" ht="17.2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</row>
    <row r="748" ht="17.2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</row>
    <row r="749" ht="17.2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</row>
    <row r="750" ht="17.2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</row>
    <row r="751" ht="17.2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</row>
    <row r="752" ht="17.2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</row>
    <row r="753" ht="17.2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</row>
    <row r="754" ht="17.2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</row>
    <row r="755" ht="17.2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</row>
    <row r="756" ht="17.2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</row>
    <row r="757" ht="17.2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</row>
    <row r="758" ht="17.2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</row>
    <row r="759" ht="17.2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</row>
    <row r="760" ht="17.2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</row>
    <row r="761" ht="17.2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</row>
    <row r="762" ht="17.2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</row>
    <row r="763" ht="17.2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</row>
    <row r="764" ht="17.2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</row>
    <row r="765" ht="17.2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</row>
    <row r="766" ht="17.2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</row>
    <row r="767" ht="17.2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</row>
    <row r="768" ht="17.2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</row>
    <row r="769" ht="17.2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</row>
    <row r="770" ht="17.2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</row>
    <row r="771" ht="17.2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</row>
    <row r="772" ht="17.2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</row>
    <row r="773" ht="17.2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</row>
    <row r="774" ht="17.2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</row>
    <row r="775" ht="17.2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</row>
    <row r="776" ht="17.2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</row>
    <row r="777" ht="17.2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</row>
    <row r="778" ht="17.2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</row>
    <row r="779" ht="17.2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</row>
    <row r="780" ht="17.2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</row>
    <row r="781" ht="17.2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</row>
    <row r="782" ht="17.2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</row>
    <row r="783" ht="17.2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</row>
    <row r="784" ht="17.2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</row>
    <row r="785" ht="17.2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</row>
    <row r="786" ht="17.2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</row>
    <row r="787" ht="17.2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</row>
    <row r="788" ht="17.2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</row>
    <row r="789" ht="17.2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</row>
    <row r="790" ht="17.2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</row>
    <row r="791" ht="17.2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</row>
    <row r="792" ht="17.2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</row>
    <row r="793" ht="17.2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</row>
    <row r="794" ht="17.2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</row>
    <row r="795" ht="17.2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</row>
    <row r="796" ht="17.2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</row>
    <row r="797" ht="17.2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</row>
    <row r="798" ht="17.2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</row>
    <row r="799" ht="17.2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</row>
    <row r="800" ht="17.2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</row>
    <row r="801" ht="17.2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</row>
    <row r="802" ht="17.2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</row>
    <row r="803" ht="17.2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</row>
    <row r="804" ht="17.2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</row>
    <row r="805" ht="17.2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</row>
    <row r="806" ht="17.2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</row>
    <row r="807" ht="17.2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</row>
    <row r="808" ht="17.2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</row>
    <row r="809" ht="17.2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</row>
    <row r="810" ht="17.2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</row>
    <row r="811" ht="17.2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</row>
    <row r="812" ht="17.2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</row>
    <row r="813" ht="17.2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</row>
    <row r="814" ht="17.2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</row>
    <row r="815" ht="17.2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</row>
    <row r="816" ht="17.2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</row>
    <row r="817" ht="17.2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</row>
    <row r="818" ht="17.2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</row>
    <row r="819" ht="17.2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</row>
    <row r="820" ht="17.2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</row>
    <row r="821" ht="17.2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</row>
    <row r="822" ht="17.2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</row>
    <row r="823" ht="17.2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</row>
    <row r="824" ht="17.2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</row>
    <row r="825" ht="17.2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</row>
    <row r="826" ht="17.2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</row>
    <row r="827" ht="17.2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</row>
    <row r="828" ht="17.2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</row>
    <row r="829" ht="17.2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</row>
    <row r="830" ht="17.2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</row>
    <row r="831" ht="17.2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</row>
    <row r="832" ht="17.2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</row>
    <row r="833" ht="17.2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</row>
    <row r="834" ht="17.2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</row>
    <row r="835" ht="17.2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</row>
    <row r="836" ht="17.2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</row>
    <row r="837" ht="17.2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</row>
    <row r="838" ht="17.2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</row>
    <row r="839" ht="17.2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</row>
    <row r="840" ht="17.2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</row>
    <row r="841" ht="17.2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</row>
    <row r="842" ht="17.2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</row>
    <row r="843" ht="17.2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</row>
    <row r="844" ht="17.2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</row>
    <row r="845" ht="17.2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</row>
    <row r="846" ht="17.2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</row>
    <row r="847" ht="17.2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</row>
    <row r="848" ht="17.2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</row>
    <row r="849" ht="17.2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</row>
    <row r="850" ht="17.2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</row>
    <row r="851" ht="17.2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</row>
    <row r="852" ht="17.2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</row>
    <row r="853" ht="17.2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</row>
    <row r="854" ht="17.2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</row>
    <row r="855" ht="17.2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</row>
    <row r="856" ht="17.2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</row>
    <row r="857" ht="17.2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</row>
    <row r="858" ht="17.2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</row>
    <row r="859" ht="17.2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</row>
    <row r="860" ht="17.2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</row>
    <row r="861" ht="17.2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</row>
    <row r="862" ht="17.2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</row>
    <row r="863" ht="17.2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</row>
    <row r="864" ht="17.2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</row>
    <row r="865" ht="17.2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</row>
    <row r="866" ht="17.2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</row>
    <row r="867" ht="17.2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</row>
    <row r="868" ht="17.2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</row>
    <row r="869" ht="17.2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</row>
    <row r="870" ht="17.2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</row>
    <row r="871" ht="17.2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</row>
    <row r="872" ht="17.2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</row>
    <row r="873" ht="17.2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</row>
    <row r="874" ht="17.2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</row>
    <row r="875" ht="17.2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</row>
    <row r="876" ht="17.2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</row>
    <row r="877" ht="17.2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</row>
    <row r="878" ht="17.2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</row>
    <row r="879" ht="17.2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</row>
    <row r="880" ht="17.2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</row>
    <row r="881" ht="17.2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</row>
    <row r="882" ht="17.2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</row>
    <row r="883" ht="17.2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</row>
    <row r="884" ht="17.2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</row>
    <row r="885" ht="17.2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</row>
    <row r="886" ht="17.2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</row>
    <row r="887" ht="17.2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</row>
    <row r="888" ht="17.2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</row>
    <row r="889" ht="17.2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</row>
    <row r="890" ht="17.2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</row>
    <row r="891" ht="17.2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</row>
    <row r="892" ht="17.2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</row>
    <row r="893" ht="17.2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</row>
    <row r="894" ht="17.2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</row>
    <row r="895" ht="17.2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</row>
    <row r="896" ht="17.2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</row>
    <row r="897" ht="17.2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</row>
    <row r="898" ht="17.2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</row>
    <row r="899" ht="17.2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</row>
    <row r="900" ht="17.2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</row>
    <row r="901" ht="17.2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</row>
    <row r="902" ht="17.2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</row>
    <row r="903" ht="17.2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</row>
    <row r="904" ht="17.2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</row>
    <row r="905" ht="17.2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</row>
    <row r="906" ht="17.2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</row>
    <row r="907" ht="17.2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</row>
    <row r="908" ht="17.2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</row>
    <row r="909" ht="17.2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</row>
    <row r="910" ht="17.2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</row>
    <row r="911" ht="17.2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</row>
    <row r="912" ht="17.2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</row>
    <row r="913" ht="17.2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</row>
    <row r="914" ht="17.2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</row>
    <row r="915" ht="17.2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</row>
    <row r="916" ht="17.2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</row>
    <row r="917" ht="17.2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</row>
    <row r="918" ht="17.2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</row>
    <row r="919" ht="17.2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</row>
    <row r="920" ht="17.2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</row>
    <row r="921" ht="17.2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</row>
    <row r="922" ht="17.2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</row>
    <row r="923" ht="17.2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</row>
    <row r="924" ht="17.2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</row>
    <row r="925" ht="17.2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</row>
    <row r="926" ht="17.2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</row>
    <row r="927" ht="17.2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</row>
    <row r="928" ht="17.2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</row>
    <row r="929" ht="17.2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</row>
    <row r="930" ht="17.2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</row>
    <row r="931" ht="17.2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</row>
    <row r="932" ht="17.2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</row>
    <row r="933" ht="17.2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</row>
    <row r="934" ht="17.2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</row>
    <row r="935" ht="17.2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</row>
    <row r="936" ht="17.2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</row>
    <row r="937" ht="17.2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</row>
    <row r="938" ht="17.2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</row>
    <row r="939" ht="17.2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</row>
    <row r="940" ht="17.2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</row>
    <row r="941" ht="17.2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</row>
    <row r="942" ht="17.2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</row>
    <row r="943" ht="17.2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</row>
    <row r="944" ht="17.2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</row>
    <row r="945" ht="17.2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</row>
    <row r="946" ht="17.2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</row>
    <row r="947" ht="17.2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</row>
    <row r="948" ht="17.2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</row>
    <row r="949" ht="17.2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</row>
    <row r="950" ht="17.2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</row>
    <row r="951" ht="17.2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</row>
    <row r="952" ht="17.2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</row>
    <row r="953" ht="17.2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</row>
    <row r="954" ht="17.2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</row>
    <row r="955" ht="17.2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</row>
    <row r="956" ht="17.2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</row>
    <row r="957" ht="17.2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</row>
    <row r="958" ht="17.2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</row>
    <row r="959" ht="17.2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</row>
    <row r="960" ht="17.2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</row>
    <row r="961" ht="17.2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</row>
    <row r="962" ht="17.2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</row>
    <row r="963" ht="17.2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</row>
    <row r="964" ht="17.2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</row>
    <row r="965" ht="17.2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</row>
    <row r="966" ht="17.2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</row>
    <row r="967" ht="17.2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</row>
    <row r="968" ht="17.2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</row>
    <row r="969" ht="17.2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</row>
    <row r="970" ht="17.2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</row>
    <row r="971" ht="17.2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</row>
    <row r="972" ht="17.2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</row>
    <row r="973" ht="17.2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</row>
    <row r="974" ht="17.2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</row>
    <row r="975" ht="17.2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</row>
    <row r="976" ht="17.2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</row>
    <row r="977" ht="17.2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</row>
    <row r="978" ht="17.2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</row>
    <row r="979" ht="17.2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</row>
    <row r="980" ht="17.2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</row>
    <row r="981" ht="17.2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</row>
    <row r="982" ht="17.2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</row>
    <row r="983" ht="17.2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</row>
    <row r="984" ht="17.2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</row>
    <row r="985" ht="17.2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</row>
    <row r="986" ht="17.2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</row>
    <row r="987" ht="17.2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</row>
    <row r="988" ht="17.2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</row>
    <row r="989" ht="17.2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</row>
    <row r="990" ht="17.2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</row>
    <row r="991" ht="17.2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</row>
    <row r="992" ht="17.2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</row>
    <row r="993" ht="17.2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</row>
    <row r="994" ht="17.2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</row>
    <row r="995" ht="17.2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</row>
    <row r="996" ht="17.2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</row>
    <row r="997" ht="17.2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</row>
    <row r="998" ht="17.2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</row>
    <row r="999" ht="17.2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</row>
    <row r="1000" ht="17.2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</row>
  </sheetData>
  <mergeCells count="195">
    <mergeCell ref="G18:L18"/>
    <mergeCell ref="N18:R18"/>
    <mergeCell ref="A19:D19"/>
    <mergeCell ref="E19:H19"/>
    <mergeCell ref="I19:K19"/>
    <mergeCell ref="L19:AD19"/>
    <mergeCell ref="A20:D20"/>
    <mergeCell ref="Q20:R20"/>
    <mergeCell ref="T20:U20"/>
    <mergeCell ref="O22:R22"/>
    <mergeCell ref="S22:X22"/>
    <mergeCell ref="O23:AD23"/>
    <mergeCell ref="A24:AD24"/>
    <mergeCell ref="C25:AD25"/>
    <mergeCell ref="G17:L17"/>
    <mergeCell ref="N17:R17"/>
    <mergeCell ref="T18:X18"/>
    <mergeCell ref="Z18:AD18"/>
    <mergeCell ref="E16:H16"/>
    <mergeCell ref="I16:J16"/>
    <mergeCell ref="K16:N16"/>
    <mergeCell ref="P16:S16"/>
    <mergeCell ref="T16:U16"/>
    <mergeCell ref="V16:AD16"/>
    <mergeCell ref="A17:E18"/>
    <mergeCell ref="F20:G20"/>
    <mergeCell ref="I20:J20"/>
    <mergeCell ref="G23:J23"/>
    <mergeCell ref="K20:L20"/>
    <mergeCell ref="N20:O20"/>
    <mergeCell ref="V20:X20"/>
    <mergeCell ref="Y20:AD20"/>
    <mergeCell ref="AB21:AD21"/>
    <mergeCell ref="Y22:AD22"/>
    <mergeCell ref="A39:L39"/>
    <mergeCell ref="B40:L40"/>
    <mergeCell ref="M40:O40"/>
    <mergeCell ref="A49:L49"/>
    <mergeCell ref="M49:O49"/>
    <mergeCell ref="P49:AA49"/>
    <mergeCell ref="AB49:AD49"/>
    <mergeCell ref="M50:O50"/>
    <mergeCell ref="P50:AA50"/>
    <mergeCell ref="AB50:AD50"/>
    <mergeCell ref="A50:L50"/>
    <mergeCell ref="A51:D51"/>
    <mergeCell ref="E51:G51"/>
    <mergeCell ref="H51:L51"/>
    <mergeCell ref="M51:O51"/>
    <mergeCell ref="P51:AA51"/>
    <mergeCell ref="AB51:AD51"/>
    <mergeCell ref="A35:L35"/>
    <mergeCell ref="M35:O35"/>
    <mergeCell ref="P35:AA35"/>
    <mergeCell ref="AB35:AD35"/>
    <mergeCell ref="A36:L36"/>
    <mergeCell ref="M36:O36"/>
    <mergeCell ref="AB36:AD36"/>
    <mergeCell ref="B41:L41"/>
    <mergeCell ref="M41:O41"/>
    <mergeCell ref="B42:L42"/>
    <mergeCell ref="M42:O42"/>
    <mergeCell ref="P36:AA36"/>
    <mergeCell ref="A37:AD37"/>
    <mergeCell ref="A38:L38"/>
    <mergeCell ref="M38:O38"/>
    <mergeCell ref="P38:AD42"/>
    <mergeCell ref="M39:O39"/>
    <mergeCell ref="A40:A42"/>
    <mergeCell ref="P48:AA48"/>
    <mergeCell ref="AB48:AD48"/>
    <mergeCell ref="A43:AD43"/>
    <mergeCell ref="A44:AD44"/>
    <mergeCell ref="A45:AD45"/>
    <mergeCell ref="A46:AD46"/>
    <mergeCell ref="A47:AD47"/>
    <mergeCell ref="A48:L48"/>
    <mergeCell ref="M48:O48"/>
    <mergeCell ref="A52:AD52"/>
    <mergeCell ref="A53:AD53"/>
    <mergeCell ref="A54:AD54"/>
    <mergeCell ref="A55:C55"/>
    <mergeCell ref="D55:AD55"/>
    <mergeCell ref="A56:C56"/>
    <mergeCell ref="D56:AD56"/>
    <mergeCell ref="A10:D10"/>
    <mergeCell ref="E10:H10"/>
    <mergeCell ref="I10:J10"/>
    <mergeCell ref="K10:AB10"/>
    <mergeCell ref="H11:J11"/>
    <mergeCell ref="K11:O11"/>
    <mergeCell ref="AA11:AD11"/>
    <mergeCell ref="B11:G11"/>
    <mergeCell ref="A12:B12"/>
    <mergeCell ref="C12:O12"/>
    <mergeCell ref="P12:S12"/>
    <mergeCell ref="T12:W12"/>
    <mergeCell ref="X12:AA12"/>
    <mergeCell ref="AB12:AD12"/>
    <mergeCell ref="A13:D13"/>
    <mergeCell ref="E13:AD13"/>
    <mergeCell ref="A14:B14"/>
    <mergeCell ref="C14:T14"/>
    <mergeCell ref="V14:W14"/>
    <mergeCell ref="X14:Z14"/>
    <mergeCell ref="AA14:AD14"/>
    <mergeCell ref="A15:B15"/>
    <mergeCell ref="C15:H15"/>
    <mergeCell ref="I15:J15"/>
    <mergeCell ref="K15:Q15"/>
    <mergeCell ref="U15:W15"/>
    <mergeCell ref="Y15:Z15"/>
    <mergeCell ref="AB15:AD15"/>
    <mergeCell ref="I4:K4"/>
    <mergeCell ref="L4:AB4"/>
    <mergeCell ref="I3:O3"/>
    <mergeCell ref="I5:K5"/>
    <mergeCell ref="L5:AB5"/>
    <mergeCell ref="AC5:AD5"/>
    <mergeCell ref="A1:H6"/>
    <mergeCell ref="I1:AD2"/>
    <mergeCell ref="P3:Q3"/>
    <mergeCell ref="R3:U3"/>
    <mergeCell ref="V3:AB3"/>
    <mergeCell ref="AC3:AD3"/>
    <mergeCell ref="AC4:AD4"/>
    <mergeCell ref="I6:AD6"/>
    <mergeCell ref="A7:AD7"/>
    <mergeCell ref="A8:B8"/>
    <mergeCell ref="C8:AD8"/>
    <mergeCell ref="A9:B9"/>
    <mergeCell ref="C9:O9"/>
    <mergeCell ref="Q9:AD9"/>
    <mergeCell ref="Q11:W11"/>
    <mergeCell ref="X11:Z11"/>
    <mergeCell ref="T17:X17"/>
    <mergeCell ref="Z17:AD17"/>
    <mergeCell ref="A25:B25"/>
    <mergeCell ref="A26:D26"/>
    <mergeCell ref="E26:AD26"/>
    <mergeCell ref="A27:AD27"/>
    <mergeCell ref="M28:O28"/>
    <mergeCell ref="P28:AA28"/>
    <mergeCell ref="AB28:AD28"/>
    <mergeCell ref="A28:L28"/>
    <mergeCell ref="A29:L29"/>
    <mergeCell ref="M29:O29"/>
    <mergeCell ref="P29:AA29"/>
    <mergeCell ref="AB29:AD29"/>
    <mergeCell ref="A30:L30"/>
    <mergeCell ref="M30:O30"/>
    <mergeCell ref="M32:O32"/>
    <mergeCell ref="P32:AA32"/>
    <mergeCell ref="P30:AA30"/>
    <mergeCell ref="AB30:AD30"/>
    <mergeCell ref="A31:L31"/>
    <mergeCell ref="M31:O31"/>
    <mergeCell ref="P31:AA31"/>
    <mergeCell ref="AB31:AD31"/>
    <mergeCell ref="AB32:AD32"/>
    <mergeCell ref="P34:AA34"/>
    <mergeCell ref="AB34:AD34"/>
    <mergeCell ref="A32:L32"/>
    <mergeCell ref="A33:L33"/>
    <mergeCell ref="M33:O33"/>
    <mergeCell ref="P33:AA33"/>
    <mergeCell ref="AB33:AD33"/>
    <mergeCell ref="A34:L34"/>
    <mergeCell ref="M34:O34"/>
    <mergeCell ref="A57:D57"/>
    <mergeCell ref="E57:AD57"/>
    <mergeCell ref="A58:H58"/>
    <mergeCell ref="I58:AD58"/>
    <mergeCell ref="A59:AD59"/>
    <mergeCell ref="A60:AD60"/>
    <mergeCell ref="A61:AD61"/>
    <mergeCell ref="A62:AD62"/>
    <mergeCell ref="A63:AD63"/>
    <mergeCell ref="A64:AD64"/>
    <mergeCell ref="A65:AD65"/>
    <mergeCell ref="A66:AD66"/>
    <mergeCell ref="A67:AD67"/>
    <mergeCell ref="A68:AD68"/>
    <mergeCell ref="R73:S73"/>
    <mergeCell ref="T73:Y73"/>
    <mergeCell ref="I73:Q73"/>
    <mergeCell ref="A74:AD75"/>
    <mergeCell ref="A76:AD76"/>
    <mergeCell ref="A69:AD69"/>
    <mergeCell ref="A70:AD70"/>
    <mergeCell ref="A71:AD71"/>
    <mergeCell ref="A72:AD72"/>
    <mergeCell ref="A73:F73"/>
    <mergeCell ref="G73:H73"/>
    <mergeCell ref="Z73:AD73"/>
  </mergeCells>
  <hyperlinks>
    <hyperlink display="RELATÓRIO do MINISTRO PRESBITERIANO" location="INICIAL!A1" ref="I1"/>
  </hyperlinks>
  <printOptions/>
  <pageMargins bottom="0.7948369565217391" footer="0.0" header="0.0" left="0.264945652173913" right="0.19021739130434784" top="0.71"/>
  <pageSetup paperSize="9" orientation="portrait"/>
  <rowBreaks count="1" manualBreakCount="1">
    <brk id="45" man="1"/>
  </rowBreaks>
  <drawing r:id="rId2"/>
  <legacyDrawing r:id="rId3"/>
</worksheet>
</file>